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 1" sheetId="1" r:id="rId1"/>
  </sheets>
  <calcPr calcId="122211"/>
</workbook>
</file>

<file path=xl/sharedStrings.xml><?xml version="1.0" encoding="utf-8"?>
<sst xmlns="http://schemas.openxmlformats.org/spreadsheetml/2006/main" count="2196" uniqueCount="2196">
  <si>
    <t>Сайт: xiaopt.ru Телефон: +7 (967) 180-17-19, +7 (926) 685-60-10 (WhatsApp) Почта: info@xiaopt.ru</t>
  </si>
  <si>
    <t>Артикул позиции</t>
  </si>
  <si>
    <t>Название товара</t>
  </si>
  <si>
    <t xml:space="preserve">Версия </t>
  </si>
  <si>
    <t xml:space="preserve">Цвет </t>
  </si>
  <si>
    <t>Детальная картинка (путь)</t>
  </si>
  <si>
    <t xml:space="preserve">"Оптовая цена" </t>
  </si>
  <si>
    <t>Валюта для цены</t>
  </si>
  <si>
    <t>(Выбрать количество)</t>
  </si>
  <si>
    <t xml:space="preserve">СУММА </t>
  </si>
  <si>
    <t>Компьютерная техника и аксессуары</t>
  </si>
  <si>
    <t>Мониторы</t>
  </si>
  <si>
    <t>45913</t>
  </si>
  <si>
    <t>TV-приставка Xiaomi TV Stick 4K 2nd Gen (MDZ-33-AA) Global</t>
  </si>
  <si>
    <t>Global</t>
  </si>
  <si>
    <t>black</t>
  </si>
  <si>
    <t>руб.</t>
  </si>
  <si>
    <t>45939</t>
  </si>
  <si>
    <t>Планшет 11" Xiaomi Redmi Pad 2 (WI-FI) 8/256 Гб (25040RP0AG) Серый</t>
  </si>
  <si>
    <t>Global</t>
  </si>
  <si>
    <t>gray</t>
  </si>
  <si>
    <t>руб.</t>
  </si>
  <si>
    <t>45788</t>
  </si>
  <si>
    <t>ТВ-приставка Xiaomi TV Box S (3rd Gen) 4K Ultra HD (MDZ-32-AA) Global</t>
  </si>
  <si>
    <t>Global</t>
  </si>
  <si>
    <t>black</t>
  </si>
  <si>
    <t>руб.</t>
  </si>
  <si>
    <t>44154</t>
  </si>
  <si>
    <t>ТВ-приставка Xiaomi TV Stick 4K (MDZ-27-AA) Global</t>
  </si>
  <si>
    <t>Global</t>
  </si>
  <si>
    <t>black</t>
  </si>
  <si>
    <t>руб.</t>
  </si>
  <si>
    <t>Мыши, коврики, клавиатура</t>
  </si>
  <si>
    <t>42823</t>
  </si>
  <si>
    <t>АКЦИЯ! Беспроводная Клавиатура Xiaomi MIIIW Dual Mode Wireless Keyboard Air 85 (MWXKT01)</t>
  </si>
  <si>
    <t>CN</t>
  </si>
  <si>
    <t>pink</t>
  </si>
  <si>
    <t>руб.</t>
  </si>
  <si>
    <t>45430</t>
  </si>
  <si>
    <t>Беспроводная компьютерная мышь Xiaomi MIIIW Wireless Soft Tone (MW23M22)</t>
  </si>
  <si>
    <t>CN</t>
  </si>
  <si>
    <t>white</t>
  </si>
  <si>
    <t>руб.</t>
  </si>
  <si>
    <t>44888</t>
  </si>
  <si>
    <t>Коврик для мыши Xiaomi MiiiW Mouse Pad 300*250мм (MWMLV01)</t>
  </si>
  <si>
    <t>CN</t>
  </si>
  <si>
    <t>black</t>
  </si>
  <si>
    <t>руб.</t>
  </si>
  <si>
    <t>brown</t>
  </si>
  <si>
    <t>руб.</t>
  </si>
  <si>
    <t>44885</t>
  </si>
  <si>
    <t>Коврик для мыши Xiaomi MiiiW Mouse Pad 600*400мм (MWMLV01)</t>
  </si>
  <si>
    <t>CN</t>
  </si>
  <si>
    <t>brown</t>
  </si>
  <si>
    <t>руб.</t>
  </si>
  <si>
    <t>45433</t>
  </si>
  <si>
    <t>Набор беспроводные клавиатура и мышь Xiaomi MIIIW Mouse &amp; Keyboard Set (MW24PB03)</t>
  </si>
  <si>
    <t>CN</t>
  </si>
  <si>
    <t>black</t>
  </si>
  <si>
    <t>руб.</t>
  </si>
  <si>
    <t>Аудио аксессуары</t>
  </si>
  <si>
    <t>Наушники</t>
  </si>
  <si>
    <t>Вставные наушники</t>
  </si>
  <si>
    <t>44525</t>
  </si>
  <si>
    <t>Беспроводные наушники JBL Wave 200TWS True Wireless Bluetooth Earbuds</t>
  </si>
  <si>
    <t>Global</t>
  </si>
  <si>
    <t>white</t>
  </si>
  <si>
    <t>руб.</t>
  </si>
  <si>
    <t>45851</t>
  </si>
  <si>
    <t>Беспроводные наушники Realme Buds T200 Lite (RMA2415-A) Global</t>
  </si>
  <si>
    <t>Global</t>
  </si>
  <si>
    <t>light gray</t>
  </si>
  <si>
    <t>руб.</t>
  </si>
  <si>
    <t>45869</t>
  </si>
  <si>
    <t>Беспроводные наушники Realme Buds T200X (RMA2415) Global</t>
  </si>
  <si>
    <t>Global</t>
  </si>
  <si>
    <t>black</t>
  </si>
  <si>
    <t>руб.</t>
  </si>
  <si>
    <t>white</t>
  </si>
  <si>
    <t>руб.</t>
  </si>
  <si>
    <t>44530</t>
  </si>
  <si>
    <t>Беспроводные наушники True Wireless Bluetooth Earbuds JBL Wave Beam</t>
  </si>
  <si>
    <t>Global</t>
  </si>
  <si>
    <t>black</t>
  </si>
  <si>
    <t>руб.</t>
  </si>
  <si>
    <t>45798</t>
  </si>
  <si>
    <t>Беспроводные наушники True Wireless Bluetooth Earbuds JBL Wave Beam 2</t>
  </si>
  <si>
    <t>Global</t>
  </si>
  <si>
    <t>blue</t>
  </si>
  <si>
    <t>руб.</t>
  </si>
  <si>
    <t>pink</t>
  </si>
  <si>
    <t>руб.</t>
  </si>
  <si>
    <t>white</t>
  </si>
  <si>
    <t>руб.</t>
  </si>
  <si>
    <t>45801</t>
  </si>
  <si>
    <t>Беспроводные наушники True Wireless JBL Tune Flex Ghost Edition</t>
  </si>
  <si>
    <t>CN</t>
  </si>
  <si>
    <t>black</t>
  </si>
  <si>
    <t>руб.</t>
  </si>
  <si>
    <t>45796</t>
  </si>
  <si>
    <t>Беспроводные наушники True Wireless JBL Wave Flex 2</t>
  </si>
  <si>
    <t>Global</t>
  </si>
  <si>
    <t>black</t>
  </si>
  <si>
    <t>руб.</t>
  </si>
  <si>
    <t>45768</t>
  </si>
  <si>
    <t>Беспроводные наушники TWS Realme Buds Air 7 (RMA2408) Global</t>
  </si>
  <si>
    <t>Global</t>
  </si>
  <si>
    <t>purple</t>
  </si>
  <si>
    <t>руб.</t>
  </si>
  <si>
    <t>45921</t>
  </si>
  <si>
    <t>Беспроводные наушники TWS Realme Buds Air 7 Pro (RMA2407) Global</t>
  </si>
  <si>
    <t>Global</t>
  </si>
  <si>
    <t>beige</t>
  </si>
  <si>
    <t>руб.</t>
  </si>
  <si>
    <t>black</t>
  </si>
  <si>
    <t>руб.</t>
  </si>
  <si>
    <t>green</t>
  </si>
  <si>
    <t>руб.</t>
  </si>
  <si>
    <t>red</t>
  </si>
  <si>
    <t>руб.</t>
  </si>
  <si>
    <t>45389</t>
  </si>
  <si>
    <t>Беспроводные наушники TWS Realme Buds T01 (RMA2406) Global</t>
  </si>
  <si>
    <t>Global</t>
  </si>
  <si>
    <t>white</t>
  </si>
  <si>
    <t>руб.</t>
  </si>
  <si>
    <t>44711</t>
  </si>
  <si>
    <t>Беспроводные наушники TWS Realme Buds T110 (RMA2306) Global</t>
  </si>
  <si>
    <t>Global</t>
  </si>
  <si>
    <t>white</t>
  </si>
  <si>
    <t>руб.</t>
  </si>
  <si>
    <t>45385</t>
  </si>
  <si>
    <t>Беспроводные наушники TWS Realme Buds T310 (RMA2303) Global</t>
  </si>
  <si>
    <t>Global</t>
  </si>
  <si>
    <t>purple</t>
  </si>
  <si>
    <t>руб.</t>
  </si>
  <si>
    <t>45259</t>
  </si>
  <si>
    <t>Беспроводные наушники Xiaomi Redmi Buds 6 Play (BHR8773GL / BHR8776GL)</t>
  </si>
  <si>
    <t>Global</t>
  </si>
  <si>
    <t>black</t>
  </si>
  <si>
    <t>руб.</t>
  </si>
  <si>
    <t>white</t>
  </si>
  <si>
    <t>руб.</t>
  </si>
  <si>
    <t>45734</t>
  </si>
  <si>
    <t>Беспроводные наушники Xiaomi Redmi Buds 6 Pro (BHR9310GL, BHR9307GL) EU</t>
  </si>
  <si>
    <t>EU</t>
  </si>
  <si>
    <t>white</t>
  </si>
  <si>
    <t>руб.</t>
  </si>
  <si>
    <t>45278</t>
  </si>
  <si>
    <t>Наушники проводные с микрофоном Xiaomi Type-C Earphones (M2413E1)</t>
  </si>
  <si>
    <t>EU</t>
  </si>
  <si>
    <t>black</t>
  </si>
  <si>
    <t>руб.</t>
  </si>
  <si>
    <t>45803</t>
  </si>
  <si>
    <t>Проводные наушники JBL Tune 310C - USB-C</t>
  </si>
  <si>
    <t>Global</t>
  </si>
  <si>
    <t>black</t>
  </si>
  <si>
    <t>руб.</t>
  </si>
  <si>
    <t>Накладные наушники</t>
  </si>
  <si>
    <t>44646</t>
  </si>
  <si>
    <t>Беспроводные наушники JBL Tune 520BT</t>
  </si>
  <si>
    <t>EU</t>
  </si>
  <si>
    <t>black</t>
  </si>
  <si>
    <t>руб.</t>
  </si>
  <si>
    <t>blue</t>
  </si>
  <si>
    <t>руб.</t>
  </si>
  <si>
    <t>white</t>
  </si>
  <si>
    <t>руб.</t>
  </si>
  <si>
    <t>45526</t>
  </si>
  <si>
    <t>Беспроводные наушники JBL Tune 720BT</t>
  </si>
  <si>
    <t>EU</t>
  </si>
  <si>
    <t>black</t>
  </si>
  <si>
    <t>руб.</t>
  </si>
  <si>
    <t>blue</t>
  </si>
  <si>
    <t>руб.</t>
  </si>
  <si>
    <t>purple</t>
  </si>
  <si>
    <t>руб.</t>
  </si>
  <si>
    <t>white</t>
  </si>
  <si>
    <t>руб.</t>
  </si>
  <si>
    <t>Беспроводные Bluetooth колонки</t>
  </si>
  <si>
    <t>45229</t>
  </si>
  <si>
    <t>Беспроводная колонка Xiaomi Bluetooth Speaker Mini (ASM01A)</t>
  </si>
  <si>
    <t>CN</t>
  </si>
  <si>
    <t>black</t>
  </si>
  <si>
    <t>руб.</t>
  </si>
  <si>
    <t>45680</t>
  </si>
  <si>
    <t>Портативная беспроводная колонка JBL GO 4</t>
  </si>
  <si>
    <t>EU</t>
  </si>
  <si>
    <t>black</t>
  </si>
  <si>
    <t>руб.</t>
  </si>
  <si>
    <t>blue</t>
  </si>
  <si>
    <t>руб.</t>
  </si>
  <si>
    <t>red</t>
  </si>
  <si>
    <t>руб.</t>
  </si>
  <si>
    <t>white</t>
  </si>
  <si>
    <t>руб.</t>
  </si>
  <si>
    <t>Саундбары</t>
  </si>
  <si>
    <t>45392</t>
  </si>
  <si>
    <t>Колонка компьютерная саундбар Xiaomi Redmi Computer Speaker</t>
  </si>
  <si>
    <t>CN</t>
  </si>
  <si>
    <t>black</t>
  </si>
  <si>
    <t>руб.</t>
  </si>
  <si>
    <t>Умная электроника</t>
  </si>
  <si>
    <t>Бытовая техника</t>
  </si>
  <si>
    <t>45987</t>
  </si>
  <si>
    <t>Аэрогриль - аэрофритюрница Xiaomi Dual Zone Air Fryer 10L (MAF-D1001) EU</t>
  </si>
  <si>
    <t>EU</t>
  </si>
  <si>
    <t>black</t>
  </si>
  <si>
    <t>руб.</t>
  </si>
  <si>
    <t>44542</t>
  </si>
  <si>
    <t>Аэрогриль - аэрофритюрница Xiaomi Smart Air Fryer MAF10 6,5L (BHR7357EU，BHR7358EU) EU</t>
  </si>
  <si>
    <t>EU</t>
  </si>
  <si>
    <t>black</t>
  </si>
  <si>
    <t>руб.</t>
  </si>
  <si>
    <t>white</t>
  </si>
  <si>
    <t>руб.</t>
  </si>
  <si>
    <t>44629</t>
  </si>
  <si>
    <t>Аэрогриль - аэрофритюрница Xiaomi Smart Air Fryer MAF14 4,5L (BHR8234EU) EU версия</t>
  </si>
  <si>
    <t>EU</t>
  </si>
  <si>
    <t>white</t>
  </si>
  <si>
    <t>руб.</t>
  </si>
  <si>
    <t>44631</t>
  </si>
  <si>
    <t>Аэрогриль - аэрофритюрница Xiaomi Smart Air Fryer MAF15 5,5L (BHR8238EU) EU версия</t>
  </si>
  <si>
    <t>EU</t>
  </si>
  <si>
    <t>white</t>
  </si>
  <si>
    <t>руб.</t>
  </si>
  <si>
    <t>45815</t>
  </si>
  <si>
    <t>Вентилятор аккумуляторный настольный Sothing Desktop Fan - Air PRO (DSHJ-S-2425B)</t>
  </si>
  <si>
    <t>CN</t>
  </si>
  <si>
    <t>beige</t>
  </si>
  <si>
    <t>руб.</t>
  </si>
  <si>
    <t>45817</t>
  </si>
  <si>
    <t>Вентилятор аккумуляторный подвесной Sothing Desktop Fan - Air (DSHJ-S-2423B)</t>
  </si>
  <si>
    <t>CN</t>
  </si>
  <si>
    <t>beige</t>
  </si>
  <si>
    <t>руб.</t>
  </si>
  <si>
    <t>37661</t>
  </si>
  <si>
    <t>Вентилятор колонный Xiaomi Mijia DC Inverter Tower Fan 2 (BPTS02DM) CN</t>
  </si>
  <si>
    <t>CN</t>
  </si>
  <si>
    <t>white</t>
  </si>
  <si>
    <t>руб.</t>
  </si>
  <si>
    <t>45826</t>
  </si>
  <si>
    <t>Вентилятор ручной карманный Sothing High-speed handheld fan (3600mAh) - Engine slim (DSHJ-S-2422)</t>
  </si>
  <si>
    <t>CN</t>
  </si>
  <si>
    <t>beige</t>
  </si>
  <si>
    <t>руб.</t>
  </si>
  <si>
    <t>black</t>
  </si>
  <si>
    <t>руб.</t>
  </si>
  <si>
    <t>45833</t>
  </si>
  <si>
    <t>Вентилятор ручной портативный с охлаждающей пластиной Sothing Cooling handheld FAN-Engine Ice (3600mAh) (DSHJ-S-2418B)</t>
  </si>
  <si>
    <t>CN</t>
  </si>
  <si>
    <t>beige</t>
  </si>
  <si>
    <t>руб.</t>
  </si>
  <si>
    <t>black</t>
  </si>
  <si>
    <t>руб.</t>
  </si>
  <si>
    <t>45830</t>
  </si>
  <si>
    <t>Вентилятор ручной портативный с функцией Power bank 9000mAh Sothing FAN Engine Power (DSHJ-S-2424)</t>
  </si>
  <si>
    <t>CN</t>
  </si>
  <si>
    <t>beige</t>
  </si>
  <si>
    <t>руб.</t>
  </si>
  <si>
    <t>45836</t>
  </si>
  <si>
    <t>Вентилятор складной портативный Sothing Cooling handheld FAN - Engine Z (3600mAh) (DSHJ-S-2419B)</t>
  </si>
  <si>
    <t>CN</t>
  </si>
  <si>
    <t>beige</t>
  </si>
  <si>
    <t>руб.</t>
  </si>
  <si>
    <t>black</t>
  </si>
  <si>
    <t>руб.</t>
  </si>
  <si>
    <t>45841</t>
  </si>
  <si>
    <t>Вентилятор умный с напольной и настольной установкой Xiaomi Mijia Circulating Fan (BPLDS08DM) CN</t>
  </si>
  <si>
    <t>CN</t>
  </si>
  <si>
    <t>white</t>
  </si>
  <si>
    <t>руб.</t>
  </si>
  <si>
    <t>37080</t>
  </si>
  <si>
    <t>Индукционная плита Xiaomi Mijia Induction Cooker Lite (DCL002CM)</t>
  </si>
  <si>
    <t>CN</t>
  </si>
  <si>
    <t>black</t>
  </si>
  <si>
    <t>руб.</t>
  </si>
  <si>
    <t>45888</t>
  </si>
  <si>
    <t>Кастрюля - пароварка электрическая 2 л SOGEE (DZG02T) CN</t>
  </si>
  <si>
    <t>CN</t>
  </si>
  <si>
    <t>beige</t>
  </si>
  <si>
    <t>руб.</t>
  </si>
  <si>
    <t>45884</t>
  </si>
  <si>
    <t>Кастрюля - пароварка электрическая 3 л Liven (G-89) CN</t>
  </si>
  <si>
    <t>CN</t>
  </si>
  <si>
    <t>white</t>
  </si>
  <si>
    <t>руб.</t>
  </si>
  <si>
    <t>45819</t>
  </si>
  <si>
    <t>Мультиварка - пароварка Xiaomi Multifunctional Cooker 1.5L (BHR8969EU) EU</t>
  </si>
  <si>
    <t>EU</t>
  </si>
  <si>
    <t>white</t>
  </si>
  <si>
    <t>руб.</t>
  </si>
  <si>
    <t>45686</t>
  </si>
  <si>
    <t>Мультиварка рисоварка 4 литра Xiaomi Multifunctional Rice Cooker (BHR9044EU) EU</t>
  </si>
  <si>
    <t>EU</t>
  </si>
  <si>
    <t>white</t>
  </si>
  <si>
    <t>руб.</t>
  </si>
  <si>
    <t>45478</t>
  </si>
  <si>
    <t>Обогреватель умный электрический с увлажнением Xiaomi Mijia Graphene Baseboard Electric Heater 2 (TJXDNQ10ZM)</t>
  </si>
  <si>
    <t>CN</t>
  </si>
  <si>
    <t>white</t>
  </si>
  <si>
    <t>руб.</t>
  </si>
  <si>
    <t>44345</t>
  </si>
  <si>
    <t>Очиститель воздуха Xiaomi Smart Air Purifier 4 (BHR5096GL) EU</t>
  </si>
  <si>
    <t>EU</t>
  </si>
  <si>
    <t>white</t>
  </si>
  <si>
    <t>руб.</t>
  </si>
  <si>
    <t>44346</t>
  </si>
  <si>
    <t>Очиститель воздуха Xiaomi Smart Air Purifier 4 Lite (BHR5274GL) EU</t>
  </si>
  <si>
    <t>EU</t>
  </si>
  <si>
    <t>white</t>
  </si>
  <si>
    <t>руб.</t>
  </si>
  <si>
    <t>44314</t>
  </si>
  <si>
    <t>Очиститель воздуха Xiaomi Smart Air Purifier 4 Pro (BHR5056EU) EU</t>
  </si>
  <si>
    <t>EU</t>
  </si>
  <si>
    <t>white</t>
  </si>
  <si>
    <t>руб.</t>
  </si>
  <si>
    <t>45476</t>
  </si>
  <si>
    <t>Пылесос для удаления пылевого клеща Xiaomi Mijia Dust Mite Vacuum Cleaner 2 (MJCMY02DY)</t>
  </si>
  <si>
    <t>CN</t>
  </si>
  <si>
    <t>white</t>
  </si>
  <si>
    <t>руб.</t>
  </si>
  <si>
    <t>45823</t>
  </si>
  <si>
    <t>Робот-пылесос Xiaomi Robot Vacuum S20 (BHR8628EU，BHR8629EU)</t>
  </si>
  <si>
    <t>EU</t>
  </si>
  <si>
    <t>white</t>
  </si>
  <si>
    <t>руб.</t>
  </si>
  <si>
    <t>45272</t>
  </si>
  <si>
    <t>Роликовая щётка Dreame HSB3 2 шт для пылесоса Dreame M13/ M13 Pro</t>
  </si>
  <si>
    <t>CN</t>
  </si>
  <si>
    <t>gray</t>
  </si>
  <si>
    <t>руб.</t>
  </si>
  <si>
    <t>45886</t>
  </si>
  <si>
    <t>Сэндвичница Liven Breakfast Machine C-2, CN</t>
  </si>
  <si>
    <t>CN</t>
  </si>
  <si>
    <t>white</t>
  </si>
  <si>
    <t>руб.</t>
  </si>
  <si>
    <t>44523</t>
  </si>
  <si>
    <t>Термопот Xiaomi Mijia Instant Hot Water Dispenser S1 (MSYSJ03MH) 3L</t>
  </si>
  <si>
    <t>CN</t>
  </si>
  <si>
    <t>white</t>
  </si>
  <si>
    <t>руб.</t>
  </si>
  <si>
    <t>44513</t>
  </si>
  <si>
    <t>Термопот Умный, с подачей горячей и холодной воды Xiaomi Mijia Smart Hot and Cold Water Dispenser 3L (MJMY23YM)</t>
  </si>
  <si>
    <t>CN</t>
  </si>
  <si>
    <t>white</t>
  </si>
  <si>
    <t>руб.</t>
  </si>
  <si>
    <t>45382</t>
  </si>
  <si>
    <t>Увлажнитель Xiaomi Humidifier 2 Lite (MJJSQ06DY) BHR6605EU</t>
  </si>
  <si>
    <t>EU</t>
  </si>
  <si>
    <t>white</t>
  </si>
  <si>
    <t>руб.</t>
  </si>
  <si>
    <t>38881</t>
  </si>
  <si>
    <t>Увлажнитель воздуха Xiaomi Mi Mijia Smart Sterilization Humidifier S (MJJSQ03DY) 4.5л</t>
  </si>
  <si>
    <t>CN</t>
  </si>
  <si>
    <t>white</t>
  </si>
  <si>
    <t>руб.</t>
  </si>
  <si>
    <t>43831</t>
  </si>
  <si>
    <t>Увлажнитель воздуха Xiaomi Smart Humidifier 2 EU MJJSQ05DY (BHR6026EU)</t>
  </si>
  <si>
    <t>EU</t>
  </si>
  <si>
    <t>white</t>
  </si>
  <si>
    <t>руб.</t>
  </si>
  <si>
    <t>40157</t>
  </si>
  <si>
    <t>Увлажнитель воздуха мини - 260 мл Sothing Geometry Humidifier (DSHJ-H-002)</t>
  </si>
  <si>
    <t>CN</t>
  </si>
  <si>
    <t>white</t>
  </si>
  <si>
    <t>руб.</t>
  </si>
  <si>
    <t>39251</t>
  </si>
  <si>
    <t>Увлажнитель воздуха мини 260 мл - ночник Sothing Deer Humidifier&amp;Light (DSHJ-H-009)</t>
  </si>
  <si>
    <t>CN</t>
  </si>
  <si>
    <t>white</t>
  </si>
  <si>
    <t>руб.</t>
  </si>
  <si>
    <t>45780</t>
  </si>
  <si>
    <t>Умный чайник Xiaomi Smart Kettle 2 Pro 1.7L (MJJYSH01-A) BHR9107EU</t>
  </si>
  <si>
    <t>EU</t>
  </si>
  <si>
    <t>white</t>
  </si>
  <si>
    <t>руб.</t>
  </si>
  <si>
    <t>45583</t>
  </si>
  <si>
    <t>Фильтр для увлажнителя воздуха Xiaomi Mijia Fog-Free Humidifier 3 Filter 6L, 1200 мл/ч (CJSJSQ03XYLX)</t>
  </si>
  <si>
    <t>CN</t>
  </si>
  <si>
    <t>blue</t>
  </si>
  <si>
    <t>руб.</t>
  </si>
  <si>
    <t>45580</t>
  </si>
  <si>
    <t>Фильтр для увлажнителя воздуха Xiaomi Mijia Fogless Humidifier 3 Pro 7L, 1500 мл/ч (CJSJSQ01MXLX)</t>
  </si>
  <si>
    <t>CN</t>
  </si>
  <si>
    <t>blue</t>
  </si>
  <si>
    <t>руб.</t>
  </si>
  <si>
    <t>45790</t>
  </si>
  <si>
    <t>Чайник электрический Xiaomi Electric Glass Kettle (MJDSH05FD) BHR7423EU</t>
  </si>
  <si>
    <t>EU</t>
  </si>
  <si>
    <t>black</t>
  </si>
  <si>
    <t>руб.</t>
  </si>
  <si>
    <t>43759</t>
  </si>
  <si>
    <t>Чайник электрический умный Xiaomi Mijia Smart Thermostatic Kettle 2 Pro 1.7L (MJJYSH01YM) CN</t>
  </si>
  <si>
    <t>CN</t>
  </si>
  <si>
    <t>white</t>
  </si>
  <si>
    <t>руб.</t>
  </si>
  <si>
    <t>45983</t>
  </si>
  <si>
    <t>Электрический чайник умный 1,7 L Xiaomi Mijia Smart Kettle 3 (MJHWSH04YM) CN</t>
  </si>
  <si>
    <t>CN</t>
  </si>
  <si>
    <t>white</t>
  </si>
  <si>
    <t>руб.</t>
  </si>
  <si>
    <t>Красота и здоровье</t>
  </si>
  <si>
    <t>45204</t>
  </si>
  <si>
    <t>Автоматическая машинка для стрижки ногтей Xiaomi Oukeelar electric nail clipper</t>
  </si>
  <si>
    <t>CN</t>
  </si>
  <si>
    <t>white</t>
  </si>
  <si>
    <t>руб.</t>
  </si>
  <si>
    <t>44474</t>
  </si>
  <si>
    <t>АКЦИЯ! Фен для волос Xiaomi DOCO Air Turbo H800</t>
  </si>
  <si>
    <t>CN</t>
  </si>
  <si>
    <t>black</t>
  </si>
  <si>
    <t>руб.</t>
  </si>
  <si>
    <t>39320</t>
  </si>
  <si>
    <t>Зеркало для макияжа Xiaomi Jordan Judy Desktop Mirror LED Tri-color (Три режима подсветки) NV505</t>
  </si>
  <si>
    <t>CN</t>
  </si>
  <si>
    <t>white</t>
  </si>
  <si>
    <t>руб.</t>
  </si>
  <si>
    <t>45413</t>
  </si>
  <si>
    <t>Зеркало для макияжа Xiaomi Jordan Judy LED Makeup Mirror (NV535)</t>
  </si>
  <si>
    <t>CN</t>
  </si>
  <si>
    <t>pink</t>
  </si>
  <si>
    <t>руб.</t>
  </si>
  <si>
    <t>45411</t>
  </si>
  <si>
    <t>Зеркало для макияжа с увеличительным зеркальцем Xiaomi Jordan Judy LED Lighted Makeup Mirror (NV662)</t>
  </si>
  <si>
    <t>CN</t>
  </si>
  <si>
    <t>white</t>
  </si>
  <si>
    <t>руб.</t>
  </si>
  <si>
    <t>43226</t>
  </si>
  <si>
    <t>Зеркало раскладное для макияжа с подсветкой Xiaomi Jordan Judy LED 2400mAh NV536</t>
  </si>
  <si>
    <t>CN</t>
  </si>
  <si>
    <t>white</t>
  </si>
  <si>
    <t>руб.</t>
  </si>
  <si>
    <t>32084</t>
  </si>
  <si>
    <t>Зубная нить Xiaomi Soocas Floss Pick (50 штук)</t>
  </si>
  <si>
    <t>CN</t>
  </si>
  <si>
    <t>light blue</t>
  </si>
  <si>
    <t>руб.</t>
  </si>
  <si>
    <t>40176</t>
  </si>
  <si>
    <t>Лента эластичная для фитнеса Xiaomi Yunmai Elastic Band 25lb (YMTB-T401) 0.45mm</t>
  </si>
  <si>
    <t>CN</t>
  </si>
  <si>
    <t>orange</t>
  </si>
  <si>
    <t>руб.</t>
  </si>
  <si>
    <t>45880</t>
  </si>
  <si>
    <t>Массажер для шеи и плеч Lefan 3D Shoulder And Neck Massager (LFSN002)</t>
  </si>
  <si>
    <t>CN</t>
  </si>
  <si>
    <t>gray</t>
  </si>
  <si>
    <t>руб.</t>
  </si>
  <si>
    <t>45981</t>
  </si>
  <si>
    <t>Массажер маска для глаз Xiaomi Mijia Smart Massage Eye Massage (MJAMYZYMYYO1)</t>
  </si>
  <si>
    <t>CN</t>
  </si>
  <si>
    <t>black</t>
  </si>
  <si>
    <t>руб.</t>
  </si>
  <si>
    <t>44302</t>
  </si>
  <si>
    <t>Массажер фасциальный для тела Xiaomi Mijia Fascia Gun 2 (MJJMQ05-ZJ) CN</t>
  </si>
  <si>
    <t>CN</t>
  </si>
  <si>
    <t>black</t>
  </si>
  <si>
    <t>руб.</t>
  </si>
  <si>
    <t>45495</t>
  </si>
  <si>
    <t>Массажная подушка умная с подогревом Xiaomi Mijia Smart Waist Massager (MJYBAMY01YMYY) CN</t>
  </si>
  <si>
    <t>CN</t>
  </si>
  <si>
    <t>dark gray</t>
  </si>
  <si>
    <t>руб.</t>
  </si>
  <si>
    <t>45979</t>
  </si>
  <si>
    <t>Машинка детская для стрижки волос Xiaomi Mijia Baby Hair Clipper (MJGHHC3LF)</t>
  </si>
  <si>
    <t>CN</t>
  </si>
  <si>
    <t>light blue</t>
  </si>
  <si>
    <t>руб.</t>
  </si>
  <si>
    <t>45197</t>
  </si>
  <si>
    <t>Метеостанция Xiaomi Mijia Smart Thermometer and Hygrometer 3 (MJWSD05MMC)</t>
  </si>
  <si>
    <t>CN</t>
  </si>
  <si>
    <t>white</t>
  </si>
  <si>
    <t>руб.</t>
  </si>
  <si>
    <t>43506</t>
  </si>
  <si>
    <t>Портативный ирригатор для полости рта Xiaomi Mijia Electric Teeth Flosser Smoked F300 (MEO703)</t>
  </si>
  <si>
    <t>CN</t>
  </si>
  <si>
    <t>light green</t>
  </si>
  <si>
    <t>руб.</t>
  </si>
  <si>
    <t>white</t>
  </si>
  <si>
    <t>руб.</t>
  </si>
  <si>
    <t>44484</t>
  </si>
  <si>
    <t>Сменные насадки для электрической зубной щетки Xiaomi Mijia T200/T200С Sonic Electric Toothbrush (3 шт.)</t>
  </si>
  <si>
    <t>CN</t>
  </si>
  <si>
    <t>white</t>
  </si>
  <si>
    <t>руб.</t>
  </si>
  <si>
    <t>44276</t>
  </si>
  <si>
    <t>Тестер качества воды Duka ATuMan TDS</t>
  </si>
  <si>
    <t>EU</t>
  </si>
  <si>
    <t>white</t>
  </si>
  <si>
    <t>руб.</t>
  </si>
  <si>
    <t>45227</t>
  </si>
  <si>
    <t>Триммер для носа и ушей Xiaomi Mijia Electric Nose Hair Trimmer (MJGHB1LF)</t>
  </si>
  <si>
    <t>CN</t>
  </si>
  <si>
    <t>black</t>
  </si>
  <si>
    <t>руб.</t>
  </si>
  <si>
    <t>45639</t>
  </si>
  <si>
    <t>Умные весы Xiaomi Mi Body Composition Scale S400 (MJTZC01YM), EU</t>
  </si>
  <si>
    <t>EU</t>
  </si>
  <si>
    <t>white</t>
  </si>
  <si>
    <t>руб.</t>
  </si>
  <si>
    <t>45792</t>
  </si>
  <si>
    <t>Умные весы Xiaomi Smart Scale S200 (MJTZC02YM) (BHR9239GL/BHR9230GL)EU</t>
  </si>
  <si>
    <t>EU</t>
  </si>
  <si>
    <t>white</t>
  </si>
  <si>
    <t>руб.</t>
  </si>
  <si>
    <t>43391</t>
  </si>
  <si>
    <t>Фен Xiaomi Mijia Dryer H501</t>
  </si>
  <si>
    <t>CN</t>
  </si>
  <si>
    <t>gray</t>
  </si>
  <si>
    <t>руб.</t>
  </si>
  <si>
    <t>purple</t>
  </si>
  <si>
    <t>руб.</t>
  </si>
  <si>
    <t>white</t>
  </si>
  <si>
    <t>руб.</t>
  </si>
  <si>
    <t>44469</t>
  </si>
  <si>
    <t>Фен для волос Xiaomi Mijia Hair Dryer H701</t>
  </si>
  <si>
    <t>CN</t>
  </si>
  <si>
    <t>gray</t>
  </si>
  <si>
    <t>руб.</t>
  </si>
  <si>
    <t>43288</t>
  </si>
  <si>
    <t>Электрическая зубная щетка Xiaomi Mijia Electric Toothbrush T700 (MES604)</t>
  </si>
  <si>
    <t>CN</t>
  </si>
  <si>
    <t>blue</t>
  </si>
  <si>
    <t>руб.</t>
  </si>
  <si>
    <t>45617</t>
  </si>
  <si>
    <t>Электрическая зубная щетка Xiaomi Mijia Sonic Sweep Electric Toothbrush (MES609)</t>
  </si>
  <si>
    <t>CN</t>
  </si>
  <si>
    <t>light blue</t>
  </si>
  <si>
    <t>руб.</t>
  </si>
  <si>
    <t>white</t>
  </si>
  <si>
    <t>руб.</t>
  </si>
  <si>
    <t>45621</t>
  </si>
  <si>
    <t>Электрическая зубная щетка Xiaomi Mijia Sonic Sweep Pro (MES610)</t>
  </si>
  <si>
    <t>CN</t>
  </si>
  <si>
    <t>light blue</t>
  </si>
  <si>
    <t>руб.</t>
  </si>
  <si>
    <t>purple</t>
  </si>
  <si>
    <t>руб.</t>
  </si>
  <si>
    <t>white</t>
  </si>
  <si>
    <t>руб.</t>
  </si>
  <si>
    <t>44466</t>
  </si>
  <si>
    <t>Электрическая зубная щетка Xiaomi Mijia T200C Electric Toothbrush</t>
  </si>
  <si>
    <t>CN</t>
  </si>
  <si>
    <t>light blue</t>
  </si>
  <si>
    <t>руб.</t>
  </si>
  <si>
    <t>pink</t>
  </si>
  <si>
    <t>руб.</t>
  </si>
  <si>
    <t>44462</t>
  </si>
  <si>
    <t>Электрическая зубная щетка Xiaomi Mijia T302 Electric Toothbrush (MES608)</t>
  </si>
  <si>
    <t>CN</t>
  </si>
  <si>
    <t>dark blue</t>
  </si>
  <si>
    <t>руб.</t>
  </si>
  <si>
    <t>silver</t>
  </si>
  <si>
    <t>руб.</t>
  </si>
  <si>
    <t>41037</t>
  </si>
  <si>
    <t>Электробритва Xiaomi Mijia Electric Shaver S700</t>
  </si>
  <si>
    <t>CN</t>
  </si>
  <si>
    <t>black</t>
  </si>
  <si>
    <t>руб.</t>
  </si>
  <si>
    <t>Лампы и лампочки</t>
  </si>
  <si>
    <t>36610</t>
  </si>
  <si>
    <t>АКЦИЯ! Умная лампочка Xiaomi Aqara Led Light Bulb (ZNLDP12LM) (Порвана упаковка)</t>
  </si>
  <si>
    <t>CN</t>
  </si>
  <si>
    <t>white</t>
  </si>
  <si>
    <t>руб.</t>
  </si>
  <si>
    <t>42917</t>
  </si>
  <si>
    <t>Лампа для монитора Xiaomi Mijia Smart Display Hanging Light 1S (MJGJD02YL)</t>
  </si>
  <si>
    <t>CN</t>
  </si>
  <si>
    <t>black</t>
  </si>
  <si>
    <t>руб.</t>
  </si>
  <si>
    <t>45193</t>
  </si>
  <si>
    <t>Настольная лампа с аккумулятором Xiaomi Mijia Multifunctional Charging Table Lamp (MJTD05YL)</t>
  </si>
  <si>
    <t>CN</t>
  </si>
  <si>
    <t>white</t>
  </si>
  <si>
    <t>руб.</t>
  </si>
  <si>
    <t>36907</t>
  </si>
  <si>
    <t>Ночник с датчиком движения Xiaomi Mijia Night Light 2 (MJYD02YL)</t>
  </si>
  <si>
    <t>CN</t>
  </si>
  <si>
    <t>white</t>
  </si>
  <si>
    <t>руб.</t>
  </si>
  <si>
    <t>Умный дом</t>
  </si>
  <si>
    <t>41266</t>
  </si>
  <si>
    <t>Метеостанция - часы с датчиком температуры и влажности MiaoMiaoce Smart Clock Temperature Fnd Humidity Meter E-Inc (MHO-C303)</t>
  </si>
  <si>
    <t>CN</t>
  </si>
  <si>
    <t>gray</t>
  </si>
  <si>
    <t>руб.</t>
  </si>
  <si>
    <t>31711</t>
  </si>
  <si>
    <t>Метеостанция с термометром-гигрометром MiaoMiaoce MHO-C201</t>
  </si>
  <si>
    <t>CN</t>
  </si>
  <si>
    <t>white</t>
  </si>
  <si>
    <t>руб.</t>
  </si>
  <si>
    <t>44166</t>
  </si>
  <si>
    <t>Метеостанция с часами, термометр-гигрометр Duka AtuMan TH1</t>
  </si>
  <si>
    <t>EU</t>
  </si>
  <si>
    <t>white</t>
  </si>
  <si>
    <t>руб.</t>
  </si>
  <si>
    <t>39240</t>
  </si>
  <si>
    <t>Метеостанция с часами, термометр-гигрометр MiaoMiaoce MHO-C401</t>
  </si>
  <si>
    <t>CN</t>
  </si>
  <si>
    <t>gray</t>
  </si>
  <si>
    <t>руб.</t>
  </si>
  <si>
    <t>38477</t>
  </si>
  <si>
    <t>Модуль управления Xiaomi Yeelight Gateway (Mesh) (YLWG01YL)</t>
  </si>
  <si>
    <t>CN</t>
  </si>
  <si>
    <t>white</t>
  </si>
  <si>
    <t>руб.</t>
  </si>
  <si>
    <t>38007</t>
  </si>
  <si>
    <t>Умная беспроводная кнопка выключатель Xiaomi Aqara Smart Wireless Switch (WXKG12LM) с гироскопом</t>
  </si>
  <si>
    <t>CN</t>
  </si>
  <si>
    <t>white</t>
  </si>
  <si>
    <t>руб.</t>
  </si>
  <si>
    <t>44152</t>
  </si>
  <si>
    <t>Умная розетка Xiaomi Smart Plug 2 EU ZNCZ302KK (BHR6868EU) Wi-Fi</t>
  </si>
  <si>
    <t>EU</t>
  </si>
  <si>
    <t>white</t>
  </si>
  <si>
    <t>руб.</t>
  </si>
  <si>
    <t>Wi-Fi Роутеры</t>
  </si>
  <si>
    <t>33851</t>
  </si>
  <si>
    <t>Wi-Fi роутер Xiaomi Mi Router 4А (R4A) (DVB4397CN)</t>
  </si>
  <si>
    <t>CN</t>
  </si>
  <si>
    <t>white</t>
  </si>
  <si>
    <t>руб.</t>
  </si>
  <si>
    <t>45774</t>
  </si>
  <si>
    <t>Wi-Fi Роутер Xiaomi Router BE3600 (RD15) 2,5 G c поддержкой Wi-Fi 7 (CN)</t>
  </si>
  <si>
    <t>CN</t>
  </si>
  <si>
    <t>white</t>
  </si>
  <si>
    <t>руб.</t>
  </si>
  <si>
    <t>45452</t>
  </si>
  <si>
    <t>Wi-Fi Роутер Xiaomi Router BE3600 (RD16) 1 гб/с c поддержкой Wi-Fi 7 (CN)</t>
  </si>
  <si>
    <t>CN</t>
  </si>
  <si>
    <t>white</t>
  </si>
  <si>
    <t>руб.</t>
  </si>
  <si>
    <t>45772</t>
  </si>
  <si>
    <t>Wi-Fi роутер Xiaomi Router BE5000 (RD18) CN</t>
  </si>
  <si>
    <t>CN</t>
  </si>
  <si>
    <t>white</t>
  </si>
  <si>
    <t>руб.</t>
  </si>
  <si>
    <t>45776</t>
  </si>
  <si>
    <t>WI-FI роутер Xiaomi Router BE6500, с поддержкой Wi-Fi 7, 2,4 ГГц и 5 ГГц, MESH (RN02) CN</t>
  </si>
  <si>
    <t>CN</t>
  </si>
  <si>
    <t>black</t>
  </si>
  <si>
    <t>руб.</t>
  </si>
  <si>
    <t>Камеры видеонаблюдения</t>
  </si>
  <si>
    <t>45985</t>
  </si>
  <si>
    <t>IP-Камера Xiaomi Smart Camera C100 (MJSXJ25CM) Global</t>
  </si>
  <si>
    <t>Global</t>
  </si>
  <si>
    <t>white</t>
  </si>
  <si>
    <t>руб.</t>
  </si>
  <si>
    <t>44505</t>
  </si>
  <si>
    <t>IP-Камера Xiaomi Smart Camera C200 (MJSXJ14CM) Global</t>
  </si>
  <si>
    <t>EU</t>
  </si>
  <si>
    <t>white</t>
  </si>
  <si>
    <t>руб.</t>
  </si>
  <si>
    <t>44491</t>
  </si>
  <si>
    <t>IP-камера Xiaomi Smart Camera C300 (XMC01) (BHR6540GL)</t>
  </si>
  <si>
    <t>EU</t>
  </si>
  <si>
    <t>white</t>
  </si>
  <si>
    <t>руб.</t>
  </si>
  <si>
    <t>44499</t>
  </si>
  <si>
    <t>IP-камера видеонаблюдения Xiaomi Smart Camera C500 Pro (MJSXJ16CM) (BHR8088GL)</t>
  </si>
  <si>
    <t>EU</t>
  </si>
  <si>
    <t>white</t>
  </si>
  <si>
    <t>руб.</t>
  </si>
  <si>
    <t>44497</t>
  </si>
  <si>
    <t>Камера видеонаблюдения Xiaomi Outdoor Camera CW400 EU (MXSXJ04HL) уличная+</t>
  </si>
  <si>
    <t>EU</t>
  </si>
  <si>
    <t>white</t>
  </si>
  <si>
    <t>руб.</t>
  </si>
  <si>
    <t>45919</t>
  </si>
  <si>
    <t>Камера видеонаблюдения Xiaomi Smart Camera C300 Dual (MJSXJ22CM/ BHR9166EU)</t>
  </si>
  <si>
    <t>EU</t>
  </si>
  <si>
    <t>white</t>
  </si>
  <si>
    <t>руб.</t>
  </si>
  <si>
    <t>45917</t>
  </si>
  <si>
    <t>Камера видеонаблюдения Xiaomi Smart Camera C500 Dual (MBC22 / BHR8755EU)</t>
  </si>
  <si>
    <t>EU</t>
  </si>
  <si>
    <t>white</t>
  </si>
  <si>
    <t>руб.</t>
  </si>
  <si>
    <t>44296</t>
  </si>
  <si>
    <t>Наружная камера видеонаблюдения Xiaovv Outdoor PTZ Camera P9S 4G (XVV-3630G-P9S-4G) Global</t>
  </si>
  <si>
    <t>Global</t>
  </si>
  <si>
    <t>white</t>
  </si>
  <si>
    <t>руб.</t>
  </si>
  <si>
    <t>44896</t>
  </si>
  <si>
    <t>Уличная камера видеонаблюдения Xiaomi Outdoor Camera BW300, 2K</t>
  </si>
  <si>
    <t>EU</t>
  </si>
  <si>
    <t>white</t>
  </si>
  <si>
    <t>руб.</t>
  </si>
  <si>
    <t>Разные товары для дома</t>
  </si>
  <si>
    <t>Для кухни</t>
  </si>
  <si>
    <t>32192</t>
  </si>
  <si>
    <t>Автоматическая помпа с датчиком качества воды Xiaolang TDS Automatic Water Feeder (HD-ZDCSJ01)</t>
  </si>
  <si>
    <t>CN</t>
  </si>
  <si>
    <t>white</t>
  </si>
  <si>
    <t>руб.</t>
  </si>
  <si>
    <t>45671</t>
  </si>
  <si>
    <t>Автоматическая складная помпа для подачи воды XiaoLang Folding Automatic Water Pump (XD-ZDSSQ01)</t>
  </si>
  <si>
    <t>CN</t>
  </si>
  <si>
    <t>white</t>
  </si>
  <si>
    <t>руб.</t>
  </si>
  <si>
    <t>45911</t>
  </si>
  <si>
    <t>Беспроводная соковыжималка блендер 300 мл Xiaomi Portable Blender (XMZZB01PL), GL</t>
  </si>
  <si>
    <t>Global</t>
  </si>
  <si>
    <t>white</t>
  </si>
  <si>
    <t>руб.</t>
  </si>
  <si>
    <t>24634</t>
  </si>
  <si>
    <t>Вакуумная пробка для вина Circle Joy Smart Stopper Corks (CJ-JS01)</t>
  </si>
  <si>
    <t>CN</t>
  </si>
  <si>
    <t>silver</t>
  </si>
  <si>
    <t>руб.</t>
  </si>
  <si>
    <t>40161</t>
  </si>
  <si>
    <t>Вакуумная пробка для винных бутылок Circle Joy Mini Stopper (CJ-JS04) Global</t>
  </si>
  <si>
    <t>EU</t>
  </si>
  <si>
    <t>black</t>
  </si>
  <si>
    <t>руб.</t>
  </si>
  <si>
    <t>45409</t>
  </si>
  <si>
    <t>Винный набор Circle Joy 4 in 1 Comet Electric Wine Opener Set (CJ-TZ20) Global</t>
  </si>
  <si>
    <t>EU</t>
  </si>
  <si>
    <t>black</t>
  </si>
  <si>
    <t>руб.</t>
  </si>
  <si>
    <t>33824</t>
  </si>
  <si>
    <t>Винный набор Circle Joy 4 in 1 Set in a Gift Box (CJ-TZ02) 4 шт: штопор, аэратор, пробка, насадка</t>
  </si>
  <si>
    <t>CN</t>
  </si>
  <si>
    <t>gray</t>
  </si>
  <si>
    <t>руб.</t>
  </si>
  <si>
    <t>42568</t>
  </si>
  <si>
    <t>Винный набор Circle Joy Beer &amp; Wine 7 in 1 (CJ-TZ09) Global</t>
  </si>
  <si>
    <t>EU</t>
  </si>
  <si>
    <t>black</t>
  </si>
  <si>
    <t>руб.</t>
  </si>
  <si>
    <t>40159</t>
  </si>
  <si>
    <t>Винный набор Circle Joy Black Samurai Wine Set 4 in 1 (CJ-TZ07) Global</t>
  </si>
  <si>
    <t>EU</t>
  </si>
  <si>
    <t>black</t>
  </si>
  <si>
    <t>руб.</t>
  </si>
  <si>
    <t>41231</t>
  </si>
  <si>
    <t>Винный набор Circle Joy Black Samurai Wine Set 5 in 1 (CJ-TZ08) Global</t>
  </si>
  <si>
    <t>EU</t>
  </si>
  <si>
    <t>black</t>
  </si>
  <si>
    <t>руб.</t>
  </si>
  <si>
    <t>45446</t>
  </si>
  <si>
    <t>Мультиварка рисоварка Xiaomi Mijia Rice Cooker N1 (MFB13A0) 3Л CN</t>
  </si>
  <si>
    <t>CN</t>
  </si>
  <si>
    <t>beige</t>
  </si>
  <si>
    <t>руб.</t>
  </si>
  <si>
    <t>43222</t>
  </si>
  <si>
    <t>Плазменная зажигалка DUKA ATuMan IG1 Plasma Ignition Pen (Ветрозащитная, безмасляная и безгазовая)</t>
  </si>
  <si>
    <t>EU</t>
  </si>
  <si>
    <t>gray</t>
  </si>
  <si>
    <t>руб.</t>
  </si>
  <si>
    <t>45440</t>
  </si>
  <si>
    <t>Термос Xiaomi Mijia Flip Version 3 480ML (MJTGB02PL)</t>
  </si>
  <si>
    <t>CN</t>
  </si>
  <si>
    <t>white</t>
  </si>
  <si>
    <t>руб.</t>
  </si>
  <si>
    <t>39787</t>
  </si>
  <si>
    <t>Электрический штопор Circle Joy Black Samurai Electric Wine Opener (CJ-EKPQ05) Global</t>
  </si>
  <si>
    <t>EU</t>
  </si>
  <si>
    <t>black</t>
  </si>
  <si>
    <t>руб.</t>
  </si>
  <si>
    <t>32345</t>
  </si>
  <si>
    <t>Электрический штопор HuoHou Electric Wine Opener HU0027</t>
  </si>
  <si>
    <t>CN</t>
  </si>
  <si>
    <t>black</t>
  </si>
  <si>
    <t>руб.</t>
  </si>
  <si>
    <t>43865</t>
  </si>
  <si>
    <t>Электронный таймер Xiaomi MIIIW Rotating Timer NK5260</t>
  </si>
  <si>
    <t>EU</t>
  </si>
  <si>
    <t>white</t>
  </si>
  <si>
    <t>руб.</t>
  </si>
  <si>
    <t>Для ванны</t>
  </si>
  <si>
    <t>45220</t>
  </si>
  <si>
    <t>Дозатор для мыла 320 мл сенсорный Xiaomi Mijia Automatic Washing Machine Set Cute Fun Version Mint Blue (MJXSJ06XW)</t>
  </si>
  <si>
    <t>CN</t>
  </si>
  <si>
    <t>pink</t>
  </si>
  <si>
    <t>руб.</t>
  </si>
  <si>
    <t>45480</t>
  </si>
  <si>
    <t>Лейка для душа Xiaomi Mijia Booster Hand Shower (MJZYSCHS01DB)</t>
  </si>
  <si>
    <t>CN</t>
  </si>
  <si>
    <t>silver</t>
  </si>
  <si>
    <t>руб.</t>
  </si>
  <si>
    <t>45489</t>
  </si>
  <si>
    <t>Поворотная насадка-аэратор Xiaomi Mijia Mouthwash Foamer S1 (MJSKQPQ01DB)</t>
  </si>
  <si>
    <t>CN</t>
  </si>
  <si>
    <t>silver</t>
  </si>
  <si>
    <t>руб.</t>
  </si>
  <si>
    <t>45242</t>
  </si>
  <si>
    <t>Полотенце Xiaomi ZSH A-1162 (34x34см) хлопок</t>
  </si>
  <si>
    <t>CN</t>
  </si>
  <si>
    <t>blue</t>
  </si>
  <si>
    <t>руб.</t>
  </si>
  <si>
    <t>light green</t>
  </si>
  <si>
    <t>руб.</t>
  </si>
  <si>
    <t>purple</t>
  </si>
  <si>
    <t>руб.</t>
  </si>
  <si>
    <t>white</t>
  </si>
  <si>
    <t>руб.</t>
  </si>
  <si>
    <t>44867</t>
  </si>
  <si>
    <t>Полотенце Xiaomi ZSH A-1193 (32x70см) хлопок</t>
  </si>
  <si>
    <t>CN</t>
  </si>
  <si>
    <t>blue</t>
  </si>
  <si>
    <t>руб.</t>
  </si>
  <si>
    <t>light purple</t>
  </si>
  <si>
    <t>руб.</t>
  </si>
  <si>
    <t>Инструменты</t>
  </si>
  <si>
    <t>45206</t>
  </si>
  <si>
    <t>Мультитул NexTool Flagship Captain Multi (NE20214)</t>
  </si>
  <si>
    <t>CN</t>
  </si>
  <si>
    <t>gray</t>
  </si>
  <si>
    <t>руб.</t>
  </si>
  <si>
    <t>45633</t>
  </si>
  <si>
    <t>Мультитул Nextool Flagship Pro 16 (NE20203)</t>
  </si>
  <si>
    <t>EU</t>
  </si>
  <si>
    <t>gray</t>
  </si>
  <si>
    <t>руб.</t>
  </si>
  <si>
    <t>44343</t>
  </si>
  <si>
    <t>Мультитул NexTool Mini Sailor Multifunctional Pliers 11-in-1 (NE20135, NE20135A)</t>
  </si>
  <si>
    <t>CN</t>
  </si>
  <si>
    <t>black</t>
  </si>
  <si>
    <t>руб.</t>
  </si>
  <si>
    <t>43960</t>
  </si>
  <si>
    <t>Мультитул NexTool Multi Functional Knife (NE20096, NE20097, NE20098, NE20099, NE20100)</t>
  </si>
  <si>
    <t>CN</t>
  </si>
  <si>
    <t>blue</t>
  </si>
  <si>
    <t>руб.</t>
  </si>
  <si>
    <t>khaki</t>
  </si>
  <si>
    <t>руб.</t>
  </si>
  <si>
    <t>42808</t>
  </si>
  <si>
    <t>Мультитул NexTool Multi-function Keychain Knife (NE0141, NE0142, NE0143)</t>
  </si>
  <si>
    <t>CN</t>
  </si>
  <si>
    <t>black</t>
  </si>
  <si>
    <t>руб.</t>
  </si>
  <si>
    <t>green</t>
  </si>
  <si>
    <t>руб.</t>
  </si>
  <si>
    <t>red</t>
  </si>
  <si>
    <t>руб.</t>
  </si>
  <si>
    <t>37694</t>
  </si>
  <si>
    <t>Мультитул Nextool Multifunction Knife Black (NE0123)</t>
  </si>
  <si>
    <t>CN</t>
  </si>
  <si>
    <t>black</t>
  </si>
  <si>
    <t>руб.</t>
  </si>
  <si>
    <t>40733</t>
  </si>
  <si>
    <t>Мультитул для велосипеда NexTool Multifunctional Bicycle Tool (NE0122)</t>
  </si>
  <si>
    <t>CN</t>
  </si>
  <si>
    <t>black</t>
  </si>
  <si>
    <t>руб.</t>
  </si>
  <si>
    <t>43957</t>
  </si>
  <si>
    <t>Мультитул мини Nextool Mini Flagship Multifunctional Pliers (NE20105, NE20106)</t>
  </si>
  <si>
    <t>CN</t>
  </si>
  <si>
    <t>green</t>
  </si>
  <si>
    <t>руб.</t>
  </si>
  <si>
    <t>44339</t>
  </si>
  <si>
    <t>Мультитул с клиппером NexTool Outdoor Multifunctional Nail Clippers (NE20010)</t>
  </si>
  <si>
    <t>CN</t>
  </si>
  <si>
    <t>black</t>
  </si>
  <si>
    <t>руб.</t>
  </si>
  <si>
    <t>32830</t>
  </si>
  <si>
    <t>Отвертка электрическая Xiaomi Mijia Electric Screwdriver Gun (MJDDLSD001QW)</t>
  </si>
  <si>
    <t>CN</t>
  </si>
  <si>
    <t>black</t>
  </si>
  <si>
    <t>руб.</t>
  </si>
  <si>
    <t>43185</t>
  </si>
  <si>
    <t>Отвертка электрическая с набором бит Duka ATuMan E1, Global</t>
  </si>
  <si>
    <t>EU</t>
  </si>
  <si>
    <t>black</t>
  </si>
  <si>
    <t>руб.</t>
  </si>
  <si>
    <t>Игрушки</t>
  </si>
  <si>
    <t>45407</t>
  </si>
  <si>
    <t>Игра головоломка "крестики-нолики" умная GiiKER Tic-Tac-Toe Bolt (JKJZQ001)</t>
  </si>
  <si>
    <t>EU</t>
  </si>
  <si>
    <t>yellow</t>
  </si>
  <si>
    <t>руб.</t>
  </si>
  <si>
    <t>39253</t>
  </si>
  <si>
    <t>Игра кубик - конструктор Xiaomi Mi Cube Spinner Bunny Fingertips (ZJMH02IQI) разноцветный</t>
  </si>
  <si>
    <t>CN</t>
  </si>
  <si>
    <t>multicolor</t>
  </si>
  <si>
    <t>руб.</t>
  </si>
  <si>
    <t>Уход за одеждой и обувью</t>
  </si>
  <si>
    <t>45405</t>
  </si>
  <si>
    <t>Машинка для удаления катышков Xiaomi ShowSee Lint Remover H1-Y</t>
  </si>
  <si>
    <t>CN</t>
  </si>
  <si>
    <t>beige</t>
  </si>
  <si>
    <t>руб.</t>
  </si>
  <si>
    <t>44809</t>
  </si>
  <si>
    <t>Ручной складной отпариватель Xiaomi Mijia Handheld Ironing Machine (MJGTJ02LF) CN</t>
  </si>
  <si>
    <t>CN</t>
  </si>
  <si>
    <t>white</t>
  </si>
  <si>
    <t>руб.</t>
  </si>
  <si>
    <t>Термосы, термокружки, складные чайники</t>
  </si>
  <si>
    <t>44817</t>
  </si>
  <si>
    <t>Термос Xiaomi Mijia Rice home Thermos Cup Pocket Version 350мл  (MJKDB01PL)</t>
  </si>
  <si>
    <t>CN</t>
  </si>
  <si>
    <t>pink</t>
  </si>
  <si>
    <t>руб.</t>
  </si>
  <si>
    <t>Полезные вещи</t>
  </si>
  <si>
    <t>45811</t>
  </si>
  <si>
    <t>Алкотестер Xiaomi Lydsto Alcohol Tester T1 (YM-JJCSY01)</t>
  </si>
  <si>
    <t>CN</t>
  </si>
  <si>
    <t>gray</t>
  </si>
  <si>
    <t>руб.</t>
  </si>
  <si>
    <t>Товары для животных</t>
  </si>
  <si>
    <t>45951</t>
  </si>
  <si>
    <t>Водяная помпа - насос Xiaomi Mijia Water Pump (MYGB100) для умного аквариума 20 л Xiaomi Mijia Smart Fish Tank MYG100</t>
  </si>
  <si>
    <t>CN</t>
  </si>
  <si>
    <t>gray</t>
  </si>
  <si>
    <t>руб.</t>
  </si>
  <si>
    <t>45950</t>
  </si>
  <si>
    <t>Водяная помпа - насос Xiaomi Mijia Water Pump (MYGB200) для умного аквариума 10 л Xiaomi Mijia Smart Fish Tank MYG200</t>
  </si>
  <si>
    <t>CN</t>
  </si>
  <si>
    <t>gray</t>
  </si>
  <si>
    <t>руб.</t>
  </si>
  <si>
    <t>45975</t>
  </si>
  <si>
    <t>Декорация (череп динозавра) для аквариума 10 л Xiaomi Mijia Smart Fish Tank MYG200 (HFZJ200-1)</t>
  </si>
  <si>
    <t>CN</t>
  </si>
  <si>
    <t>multicolor</t>
  </si>
  <si>
    <t>руб.</t>
  </si>
  <si>
    <t>45805</t>
  </si>
  <si>
    <t>Декорация для аквариума 10 л Xiaomi Mijia Smart Fish Tank MYG200（HFZJ200）</t>
  </si>
  <si>
    <t>CN</t>
  </si>
  <si>
    <t>multicolor</t>
  </si>
  <si>
    <t>руб.</t>
  </si>
  <si>
    <t>43895</t>
  </si>
  <si>
    <t>Декорация для аквариума 20 л Xiaomi Mijia Smart Fish Tank MYG100 (дерево сухое) (HFZJ100)</t>
  </si>
  <si>
    <t>CN</t>
  </si>
  <si>
    <t>brown</t>
  </si>
  <si>
    <t>руб.</t>
  </si>
  <si>
    <t>44278</t>
  </si>
  <si>
    <t>Набор умных фильтров для аквариума Xiaomi Mijia Smart Fish Tank MYG100 (MYGGL100N)</t>
  </si>
  <si>
    <t>CN</t>
  </si>
  <si>
    <t>gray</t>
  </si>
  <si>
    <t>руб.</t>
  </si>
  <si>
    <t>43893</t>
  </si>
  <si>
    <t>Нагревательный стержень 50 Вт для умного аквариума Xiaomi Mijia (MYG100G1)</t>
  </si>
  <si>
    <t>CN</t>
  </si>
  <si>
    <t>gray</t>
  </si>
  <si>
    <t>руб.</t>
  </si>
  <si>
    <t>45976</t>
  </si>
  <si>
    <t>Сачок для аквариума (YL100)</t>
  </si>
  <si>
    <t>CN</t>
  </si>
  <si>
    <t>gray</t>
  </si>
  <si>
    <t>руб.</t>
  </si>
  <si>
    <t>45673</t>
  </si>
  <si>
    <t>Умный аквариум 10 л Xiaomi Mijia Smart Fish Tank MYG200, CN</t>
  </si>
  <si>
    <t>CN</t>
  </si>
  <si>
    <t>black</t>
  </si>
  <si>
    <t>руб.</t>
  </si>
  <si>
    <t>white</t>
  </si>
  <si>
    <t>руб.</t>
  </si>
  <si>
    <t>Очки</t>
  </si>
  <si>
    <t>43953</t>
  </si>
  <si>
    <t>АКЦИЯ! Очки детские компьютерные Turok Steinhardt (FTR039-0121, FTR039-0521, FTR039-0821) (порвана упаковка)</t>
  </si>
  <si>
    <t>CN</t>
  </si>
  <si>
    <t>black</t>
  </si>
  <si>
    <t>руб.</t>
  </si>
  <si>
    <t>purple</t>
  </si>
  <si>
    <t>руб.</t>
  </si>
  <si>
    <t>42134</t>
  </si>
  <si>
    <t>Очки компьютерные Xiaomi Mijia Anti-Blue Light Glasses (HMJ02RM)</t>
  </si>
  <si>
    <t>CN</t>
  </si>
  <si>
    <t>black</t>
  </si>
  <si>
    <t>руб.</t>
  </si>
  <si>
    <t>42129</t>
  </si>
  <si>
    <t>Очки компьютерные Xiaomi Mijia Anti-Blue Light Glasses Titanium (HMJ03RM)</t>
  </si>
  <si>
    <t>CN</t>
  </si>
  <si>
    <t>gray</t>
  </si>
  <si>
    <t>руб.</t>
  </si>
  <si>
    <t>44781</t>
  </si>
  <si>
    <t>Очки солнцезащитные Turok Steinhardt SR004-1320 Traveler Fashion</t>
  </si>
  <si>
    <t>CN</t>
  </si>
  <si>
    <t>brown</t>
  </si>
  <si>
    <t>руб.</t>
  </si>
  <si>
    <t>24519</t>
  </si>
  <si>
    <t>Очки солнцезащитные Turok Steinhardt Sunglasses TS101-2 (DMU4004RT) SM005-0220</t>
  </si>
  <si>
    <t>CN</t>
  </si>
  <si>
    <t>black</t>
  </si>
  <si>
    <t>руб.</t>
  </si>
  <si>
    <t>Канцелярские товары</t>
  </si>
  <si>
    <t>40002</t>
  </si>
  <si>
    <t>Электрический ластик для чертежа и рисования + сменные насадки 10 шт Deli (71073)</t>
  </si>
  <si>
    <t>CN</t>
  </si>
  <si>
    <t>light blue</t>
  </si>
  <si>
    <t>руб.</t>
  </si>
  <si>
    <t>Подарочные наборы</t>
  </si>
  <si>
    <t>45253</t>
  </si>
  <si>
    <t>Подарочный набор Xiaomi Selected Gift Box: Cумка +  кофейная чашка + проводные наушники Type-C</t>
  </si>
  <si>
    <t>CN</t>
  </si>
  <si>
    <t>multicolor</t>
  </si>
  <si>
    <t>руб.</t>
  </si>
  <si>
    <t>45247</t>
  </si>
  <si>
    <t>Подарочный набор Xiaomi VIP Exclusive Gift Box (M2301E1): Наушники Air 3 SE белые + блокнот + ручка</t>
  </si>
  <si>
    <t>CN</t>
  </si>
  <si>
    <t>black</t>
  </si>
  <si>
    <t>руб.</t>
  </si>
  <si>
    <t>41043</t>
  </si>
  <si>
    <t>Подарочный набор Xiaomi VIP Gift Box: Термос Xiaomi Mijia Mi Vacuum Flask (MJBWB01XM) 500ML + Xiaomi Double Dynamic Earphone SDQEJ06WM</t>
  </si>
  <si>
    <t>CN</t>
  </si>
  <si>
    <t>multicolor</t>
  </si>
  <si>
    <t>руб.</t>
  </si>
  <si>
    <t>Зарядные устройства</t>
  </si>
  <si>
    <t>Беспроводные зарядки</t>
  </si>
  <si>
    <t>45615</t>
  </si>
  <si>
    <t>Беспроводное магнитное зарядное устройство Xiaomi Magnetic Wireless Charger 30W (MDY-17-EY)</t>
  </si>
  <si>
    <t>CN</t>
  </si>
  <si>
    <t>silver</t>
  </si>
  <si>
    <t>руб.</t>
  </si>
  <si>
    <t>Кабели и адаптеры</t>
  </si>
  <si>
    <t>Кабели USB</t>
  </si>
  <si>
    <t>45459</t>
  </si>
  <si>
    <t>Кабель Xiaomi 6A USB - Type-C L-штекер 1,5 метра</t>
  </si>
  <si>
    <t>CN</t>
  </si>
  <si>
    <t>white</t>
  </si>
  <si>
    <t>руб.</t>
  </si>
  <si>
    <t>45457</t>
  </si>
  <si>
    <t>Кабель Xiaomi Fast Charging 6A USB-A + USB-C 1м</t>
  </si>
  <si>
    <t>CN</t>
  </si>
  <si>
    <t>white</t>
  </si>
  <si>
    <t>руб.</t>
  </si>
  <si>
    <t>Повербанки, батарейки</t>
  </si>
  <si>
    <t>Внешние аккумуляторы</t>
  </si>
  <si>
    <t>44786</t>
  </si>
  <si>
    <t>Внешний аккумулятор Xiaomi Mi Power Bank 20000mah 33W (PB2030MI)</t>
  </si>
  <si>
    <t>CN</t>
  </si>
  <si>
    <t>beige</t>
  </si>
  <si>
    <t>руб.</t>
  </si>
  <si>
    <t>44488</t>
  </si>
  <si>
    <t>Внешний аккумулятор Xiaomi Mi Power Bank With Cable USB-C 10000mAh Pocket Version (P15ZM)</t>
  </si>
  <si>
    <t>CN</t>
  </si>
  <si>
    <t>light blue</t>
  </si>
  <si>
    <t>руб.</t>
  </si>
  <si>
    <t>43365</t>
  </si>
  <si>
    <t>Внешний аккумулятор Xiaomi Power Bank Lite (P16ZM),10000мАч/22.5Вт</t>
  </si>
  <si>
    <t>CN</t>
  </si>
  <si>
    <t>white</t>
  </si>
  <si>
    <t>руб.</t>
  </si>
  <si>
    <t>43209</t>
  </si>
  <si>
    <t>Внешний аккумулятор Xiaomi ZMI Power Bank QB817 10000mAh USB Type-C MINI 22.5W</t>
  </si>
  <si>
    <t>CN</t>
  </si>
  <si>
    <t>light blue</t>
  </si>
  <si>
    <t>руб.</t>
  </si>
  <si>
    <t>multicolor</t>
  </si>
  <si>
    <t>руб.</t>
  </si>
  <si>
    <t>Для активного отдыха</t>
  </si>
  <si>
    <t>Рюкзаки сумки и чехлы</t>
  </si>
  <si>
    <t>43376</t>
  </si>
  <si>
    <t>Рюкзак Xiaomi 90 Ninetygo Urban E-Using Plus</t>
  </si>
  <si>
    <t>CN</t>
  </si>
  <si>
    <t>blue</t>
  </si>
  <si>
    <t>руб.</t>
  </si>
  <si>
    <t>33530</t>
  </si>
  <si>
    <t>Рюкзак Xiaomi MI Classic Business Backpack 2 (JDSW02RM) 18 л</t>
  </si>
  <si>
    <t>CN</t>
  </si>
  <si>
    <t>black</t>
  </si>
  <si>
    <t>руб.</t>
  </si>
  <si>
    <t>45954</t>
  </si>
  <si>
    <t>Сумка через плечо Xiaomi Mijia Crossbody Bag (MJXKB01RM)</t>
  </si>
  <si>
    <t>CN</t>
  </si>
  <si>
    <t>black</t>
  </si>
  <si>
    <t>руб.</t>
  </si>
  <si>
    <t>gray</t>
  </si>
  <si>
    <t>руб.</t>
  </si>
  <si>
    <t>45692</t>
  </si>
  <si>
    <t>Чехол - клавиатура Xiaomi для планшета Xiaomi Pad 7 / 7Pro (с Английской раскладкой)</t>
  </si>
  <si>
    <t>CN</t>
  </si>
  <si>
    <t>black</t>
  </si>
  <si>
    <t>руб.</t>
  </si>
  <si>
    <t>45499</t>
  </si>
  <si>
    <t>Чехол - клавиатура для планшета Redmi Pad Pro (BHR8562CN) (с Английской раскладкой)</t>
  </si>
  <si>
    <t>CN</t>
  </si>
  <si>
    <t>black</t>
  </si>
  <si>
    <t>руб.</t>
  </si>
  <si>
    <t>Товары для туризма</t>
  </si>
  <si>
    <t>37038</t>
  </si>
  <si>
    <t>Лопата многофункциональная 100 см Nextool Multifunction Shovel Big (NE0114)</t>
  </si>
  <si>
    <t>CN</t>
  </si>
  <si>
    <t>black</t>
  </si>
  <si>
    <t>руб.</t>
  </si>
  <si>
    <t>39093</t>
  </si>
  <si>
    <t>Лопата складная многофункциональная Nextool (NE20033）</t>
  </si>
  <si>
    <t>CN</t>
  </si>
  <si>
    <t>black</t>
  </si>
  <si>
    <t>руб.</t>
  </si>
  <si>
    <t>43504</t>
  </si>
  <si>
    <t>Светодиодная лента для кемпинга NexTool Milky Way Camping Lamp (NE20233)</t>
  </si>
  <si>
    <t>CN</t>
  </si>
  <si>
    <t>white</t>
  </si>
  <si>
    <t>руб.</t>
  </si>
  <si>
    <t>Фонарики</t>
  </si>
  <si>
    <t>38566</t>
  </si>
  <si>
    <t>Фонарь NexTool Nato Outdoor Glare Flashlight 2000 Lm (NE0126)</t>
  </si>
  <si>
    <t>CN</t>
  </si>
  <si>
    <t>black</t>
  </si>
  <si>
    <t>руб.</t>
  </si>
  <si>
    <t>43195</t>
  </si>
  <si>
    <t>Фонарь Nextool Outdoor Flashlight (NE20168)</t>
  </si>
  <si>
    <t>CN</t>
  </si>
  <si>
    <t>black</t>
  </si>
  <si>
    <t>руб.</t>
  </si>
  <si>
    <t>42121</t>
  </si>
  <si>
    <t>Фонарь для кемпинга уличный Nextool (NE20093)</t>
  </si>
  <si>
    <t>CN</t>
  </si>
  <si>
    <t>black</t>
  </si>
  <si>
    <t>руб.</t>
  </si>
  <si>
    <t>45281</t>
  </si>
  <si>
    <t>Фонарь многофункциональный Xiaomi Mijia Multi-Function Flashlight (MJSDT001QW)</t>
  </si>
  <si>
    <t>EU</t>
  </si>
  <si>
    <t>black</t>
  </si>
  <si>
    <t>руб.</t>
  </si>
  <si>
    <t>Моноподы для селфи, моноподы-штативы</t>
  </si>
  <si>
    <t>45856</t>
  </si>
  <si>
    <t>Монопод для селфи Xiaomi Mi Bluetooth Selfie Stick Tripod Mini (XMZJZPG02YM)</t>
  </si>
  <si>
    <t>CN</t>
  </si>
  <si>
    <t>black</t>
  </si>
  <si>
    <t>руб.</t>
  </si>
  <si>
    <t>45873</t>
  </si>
  <si>
    <t>Монопод трипод для селфи Xiaomi Zoom Stand Selfie Stick 2 (XMBJZPG02YM)</t>
  </si>
  <si>
    <t>CN</t>
  </si>
  <si>
    <t>black</t>
  </si>
  <si>
    <t>руб.</t>
  </si>
  <si>
    <t>Аксессуары для фото и видео</t>
  </si>
  <si>
    <t>Стабилизаторы для телефона</t>
  </si>
  <si>
    <t>45718</t>
  </si>
  <si>
    <t>Cтабилизатор Zhiyun Smooth 5S AI</t>
  </si>
  <si>
    <t>Global</t>
  </si>
  <si>
    <t>black</t>
  </si>
  <si>
    <t>руб.</t>
  </si>
  <si>
    <t>45714</t>
  </si>
  <si>
    <t>Cтабилизатор Zhiyun Smooth-Q3</t>
  </si>
  <si>
    <t>Global</t>
  </si>
  <si>
    <t>gray</t>
  </si>
  <si>
    <t>руб.</t>
  </si>
  <si>
    <t>45764</t>
  </si>
  <si>
    <t>Стабилизатор DJI Osmo Mobile 7</t>
  </si>
  <si>
    <t>Global</t>
  </si>
  <si>
    <t>gray</t>
  </si>
  <si>
    <t>руб.</t>
  </si>
  <si>
    <t>45396</t>
  </si>
  <si>
    <t>Стабилизатор DJI Osmo Mobile SE</t>
  </si>
  <si>
    <t>Global</t>
  </si>
  <si>
    <t>gray</t>
  </si>
  <si>
    <t>руб.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</si>
</sst>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3"/>
      <color theme="1"/>
      <family val="1"/>
      <charset val="204"/>
    </font>
    <font>
      <name val="Calibri"/>
      <sz val="13"/>
      <color theme="1"/>
      <family val="1"/>
      <charset val="204"/>
    </font>
    <font>
      <name val="Calibri"/>
      <sz val="13"/>
      <color theme="1"/>
      <b/>
      <family val="1"/>
      <charset val="204"/>
    </font>
    <font>
      <name val="Calibri"/>
      <sz val="13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7"/>
      <color theme="1"/>
      <b/>
      <family val="1"/>
      <charset val="204"/>
    </font>
    <font>
      <name val="Calibri"/>
      <sz val="17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3"/>
      <color theme="1"/>
      <family val="1"/>
      <charset val="204"/>
    </font>
    <font>
      <name val="Calibri"/>
      <sz val="13"/>
      <color theme="1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</borders>
  <cellStyleXfs count="1">
    <xf numFmtId="0" fontId="0" fillId="0" borderId="0"/>
  </cellStyleXfs>
  <cellXfs count="16">
    <xf numFmtId="0" fontId="1" fillId="0" borderId="0" xfId="0" applyAlignment="1" applyProtection="1">
      <alignment horizontal="center" vertical="center" wrapText="1"/>
    </xf>
    <xf numFmtId="0" fontId="0" fillId="0" borderId="1" applyBorder="1" xfId="1" applyAlignment="1" applyProtection="1">
      <alignment horizontal="center" vertical="center" wrapText="1"/>
    </xf>
    <xf numFmtId="0" fontId="2" fillId="0" borderId="0" xfId="2" applyFont="1" applyAlignment="1" applyProtection="1">
      <alignment horizontal="center" vertical="center" wrapText="1"/>
    </xf>
    <xf numFmtId="0" fontId="3" fillId="0" borderId="2" applyBorder="1" xfId="3" applyFont="1" applyAlignment="1" applyProtection="1">
      <alignment horizontal="center" vertical="center" wrapText="1"/>
    </xf>
    <xf numFmtId="0" fontId="4" fillId="0" borderId="0" xfId="4" applyFont="1" applyAlignment="1" applyProtection="1">
      <alignment horizontal="center" vertical="center" wrapText="1"/>
    </xf>
    <xf numFmtId="0" fontId="5" fillId="0" borderId="3" applyBorder="1" xfId="5" applyFont="1" applyAlignment="1" applyProtection="1">
      <alignment horizontal="center" vertical="center" wrapText="1"/>
    </xf>
    <xf numFmtId="0" fontId="6" fillId="0" borderId="0" xfId="6" applyFont="1" applyAlignment="1" applyProtection="1">
      <alignment horizontal="center" vertical="center" wrapText="1"/>
    </xf>
    <xf numFmtId="0" fontId="7" fillId="0" borderId="0" xfId="7" applyFont="1" applyAlignment="1" applyProtection="1">
      <alignment horizontal="center" vertical="center" wrapText="1"/>
    </xf>
    <xf numFmtId="0" fontId="8" fillId="0" borderId="4" applyBorder="1" xfId="8" applyFont="1" applyAlignment="1" applyProtection="1">
      <alignment horizontal="center" vertical="center" wrapText="1"/>
    </xf>
    <xf numFmtId="0" fontId="9" fillId="0" borderId="0" xfId="9" applyFont="1" applyAlignment="1" applyProtection="1">
      <alignment horizontal="center" vertical="center" wrapText="1"/>
    </xf>
    <xf numFmtId="0" fontId="10" fillId="0" borderId="5" applyBorder="1" xfId="10" applyFont="1" applyAlignment="1" applyProtection="1">
      <alignment horizontal="center" vertical="center" wrapText="1"/>
    </xf>
    <xf numFmtId="0" fontId="11" fillId="0" borderId="0" xfId="11" applyFont="1" applyAlignment="1" applyProtection="1">
      <alignment horizontal="center" vertical="center" wrapText="1"/>
    </xf>
    <xf numFmtId="0" fontId="12" fillId="0" borderId="6" applyBorder="1" xfId="12" applyFont="1" applyAlignment="1" applyProtection="1">
      <alignment horizontal="center" vertical="center" wrapText="1"/>
    </xf>
    <xf numFmtId="0" fontId="13" fillId="0" borderId="7" applyBorder="1" xfId="13" applyFont="1" applyAlignment="1" applyProtection="1">
      <alignment horizontal="center" vertical="center" wrapText="1"/>
    </xf>
    <xf numFmtId="0" fontId="14" fillId="0" borderId="0" xfId="14" applyFont="1" applyAlignment="1" applyProtection="1">
      <alignment horizontal="right" vertical="center" wrapText="1"/>
    </xf>
    <xf numFmtId="0" fontId="15" fillId="0" borderId="8" applyBorder="1" xfId="15" applyFont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0_erewrwer.png"/><Relationship Id="rId2" Type="http://schemas.openxmlformats.org/officeDocument/2006/relationships/image" Target="../media/0_999225b792e6029b43a009deeebf104e.png"/><Relationship Id="rId3" Type="http://schemas.openxmlformats.org/officeDocument/2006/relationships/image" Target="../media/image_0_1.jpg"/><Relationship Id="rId4" Type="http://schemas.openxmlformats.org/officeDocument/2006/relationships/image" Target="../media/image_0_2.jpg"/><Relationship Id="rId5" Type="http://schemas.openxmlformats.org/officeDocument/2006/relationships/image" Target="../media/image_0_3.jpg"/><Relationship Id="rId6" Type="http://schemas.openxmlformats.org/officeDocument/2006/relationships/image" Target="../media/image_0_4.jpg"/><Relationship Id="rId7" Type="http://schemas.openxmlformats.org/officeDocument/2006/relationships/image" Target="../media/image_0_5.jpg"/><Relationship Id="rId8" Type="http://schemas.openxmlformats.org/officeDocument/2006/relationships/image" Target="../media/image_0_6.jpg"/><Relationship Id="rId9" Type="http://schemas.openxmlformats.org/officeDocument/2006/relationships/image" Target="../media/image_0_7.jpg"/><Relationship Id="rId10" Type="http://schemas.openxmlformats.org/officeDocument/2006/relationships/image" Target="../media/image_0_8.jpg"/><Relationship Id="rId11" Type="http://schemas.openxmlformats.org/officeDocument/2006/relationships/image" Target="../media/image_0_9.jpg"/><Relationship Id="rId12" Type="http://schemas.openxmlformats.org/officeDocument/2006/relationships/image" Target="../media/image_0_10.jpg"/><Relationship Id="rId13" Type="http://schemas.openxmlformats.org/officeDocument/2006/relationships/image" Target="../media/image_0_11.jpg"/><Relationship Id="rId14" Type="http://schemas.openxmlformats.org/officeDocument/2006/relationships/image" Target="../media/image_0_12.jpg"/><Relationship Id="rId15" Type="http://schemas.openxmlformats.org/officeDocument/2006/relationships/image" Target="../media/image_0_13.jpg"/><Relationship Id="rId16" Type="http://schemas.openxmlformats.org/officeDocument/2006/relationships/image" Target="../media/image_0_14.jpg"/><Relationship Id="rId17" Type="http://schemas.openxmlformats.org/officeDocument/2006/relationships/image" Target="../media/image_0_15.jpg"/><Relationship Id="rId18" Type="http://schemas.openxmlformats.org/officeDocument/2006/relationships/image" Target="../media/image_0_16.jpg"/><Relationship Id="rId19" Type="http://schemas.openxmlformats.org/officeDocument/2006/relationships/image" Target="../media/image_0_17.jpg"/><Relationship Id="rId20" Type="http://schemas.openxmlformats.org/officeDocument/2006/relationships/image" Target="../media/image_0_18.jpg"/><Relationship Id="rId21" Type="http://schemas.openxmlformats.org/officeDocument/2006/relationships/image" Target="../media/image_0_19.jpg"/><Relationship Id="rId22" Type="http://schemas.openxmlformats.org/officeDocument/2006/relationships/image" Target="../media/image_0_20.jpg"/><Relationship Id="rId23" Type="http://schemas.openxmlformats.org/officeDocument/2006/relationships/image" Target="../media/image_0_21.jpg"/><Relationship Id="rId24" Type="http://schemas.openxmlformats.org/officeDocument/2006/relationships/image" Target="../media/image_0_22.jpg"/><Relationship Id="rId25" Type="http://schemas.openxmlformats.org/officeDocument/2006/relationships/image" Target="../media/image_0_23.jpg"/><Relationship Id="rId26" Type="http://schemas.openxmlformats.org/officeDocument/2006/relationships/image" Target="../media/image_0_24.jpg"/><Relationship Id="rId27" Type="http://schemas.openxmlformats.org/officeDocument/2006/relationships/image" Target="../media/image_0_25.jpg"/><Relationship Id="rId28" Type="http://schemas.openxmlformats.org/officeDocument/2006/relationships/image" Target="../media/image_0_26.jpg"/><Relationship Id="rId29" Type="http://schemas.openxmlformats.org/officeDocument/2006/relationships/image" Target="../media/image_0_27.jpg"/><Relationship Id="rId30" Type="http://schemas.openxmlformats.org/officeDocument/2006/relationships/image" Target="../media/image_0_28.jpg"/><Relationship Id="rId31" Type="http://schemas.openxmlformats.org/officeDocument/2006/relationships/image" Target="../media/image_0_29.jpg"/><Relationship Id="rId32" Type="http://schemas.openxmlformats.org/officeDocument/2006/relationships/image" Target="../media/image_0_30.jpg"/><Relationship Id="rId33" Type="http://schemas.openxmlformats.org/officeDocument/2006/relationships/image" Target="../media/image_0_31.jpg"/><Relationship Id="rId34" Type="http://schemas.openxmlformats.org/officeDocument/2006/relationships/image" Target="../media/image_0_32.jpg"/><Relationship Id="rId35" Type="http://schemas.openxmlformats.org/officeDocument/2006/relationships/image" Target="../media/image_0_33.jpg"/><Relationship Id="rId36" Type="http://schemas.openxmlformats.org/officeDocument/2006/relationships/image" Target="../media/image_0_34.jpg"/><Relationship Id="rId37" Type="http://schemas.openxmlformats.org/officeDocument/2006/relationships/image" Target="../media/image_0_35.jpg"/><Relationship Id="rId38" Type="http://schemas.openxmlformats.org/officeDocument/2006/relationships/image" Target="../media/image_0_36.jpg"/><Relationship Id="rId39" Type="http://schemas.openxmlformats.org/officeDocument/2006/relationships/image" Target="../media/image_0_37.jpg"/><Relationship Id="rId40" Type="http://schemas.openxmlformats.org/officeDocument/2006/relationships/image" Target="../media/image_0_38.jpg"/><Relationship Id="rId41" Type="http://schemas.openxmlformats.org/officeDocument/2006/relationships/image" Target="../media/image_0_39.jpg"/><Relationship Id="rId42" Type="http://schemas.openxmlformats.org/officeDocument/2006/relationships/image" Target="../media/image_0_40.jpg"/><Relationship Id="rId43" Type="http://schemas.openxmlformats.org/officeDocument/2006/relationships/image" Target="../media/image_0_41.jpg"/><Relationship Id="rId44" Type="http://schemas.openxmlformats.org/officeDocument/2006/relationships/image" Target="../media/image_0_42.jpg"/><Relationship Id="rId45" Type="http://schemas.openxmlformats.org/officeDocument/2006/relationships/image" Target="../media/image_0_43.jpg"/><Relationship Id="rId46" Type="http://schemas.openxmlformats.org/officeDocument/2006/relationships/image" Target="../media/image_0_44.jpg"/><Relationship Id="rId47" Type="http://schemas.openxmlformats.org/officeDocument/2006/relationships/image" Target="../media/image_0_45.jpg"/><Relationship Id="rId48" Type="http://schemas.openxmlformats.org/officeDocument/2006/relationships/image" Target="../media/image_0_46.jpg"/><Relationship Id="rId49" Type="http://schemas.openxmlformats.org/officeDocument/2006/relationships/image" Target="../media/image_0_47.jpg"/><Relationship Id="rId50" Type="http://schemas.openxmlformats.org/officeDocument/2006/relationships/image" Target="../media/image_0_48.jpg"/><Relationship Id="rId51" Type="http://schemas.openxmlformats.org/officeDocument/2006/relationships/image" Target="../media/image_0_49.jpg"/><Relationship Id="rId52" Type="http://schemas.openxmlformats.org/officeDocument/2006/relationships/image" Target="../media/image_0_50.jpg"/><Relationship Id="rId53" Type="http://schemas.openxmlformats.org/officeDocument/2006/relationships/image" Target="../media/image_0_51.jpg"/><Relationship Id="rId54" Type="http://schemas.openxmlformats.org/officeDocument/2006/relationships/image" Target="../media/image_0_52.jpg"/><Relationship Id="rId55" Type="http://schemas.openxmlformats.org/officeDocument/2006/relationships/image" Target="../media/image_0_53.jpg"/><Relationship Id="rId56" Type="http://schemas.openxmlformats.org/officeDocument/2006/relationships/image" Target="../media/image_0_54.jpg"/><Relationship Id="rId57" Type="http://schemas.openxmlformats.org/officeDocument/2006/relationships/image" Target="../media/image_0_55.jpg"/><Relationship Id="rId58" Type="http://schemas.openxmlformats.org/officeDocument/2006/relationships/image" Target="../media/image_0_56.jpg"/><Relationship Id="rId59" Type="http://schemas.openxmlformats.org/officeDocument/2006/relationships/image" Target="../media/image_0_57.jpg"/><Relationship Id="rId60" Type="http://schemas.openxmlformats.org/officeDocument/2006/relationships/image" Target="../media/image_0_58.jpg"/><Relationship Id="rId61" Type="http://schemas.openxmlformats.org/officeDocument/2006/relationships/image" Target="../media/image_0_59.jpg"/><Relationship Id="rId62" Type="http://schemas.openxmlformats.org/officeDocument/2006/relationships/image" Target="../media/image_0_60.jpg"/><Relationship Id="rId63" Type="http://schemas.openxmlformats.org/officeDocument/2006/relationships/image" Target="../media/image_0_61.jpg"/><Relationship Id="rId64" Type="http://schemas.openxmlformats.org/officeDocument/2006/relationships/image" Target="../media/image_0_62.jpg"/><Relationship Id="rId65" Type="http://schemas.openxmlformats.org/officeDocument/2006/relationships/image" Target="../media/image_0_63.jpg"/><Relationship Id="rId66" Type="http://schemas.openxmlformats.org/officeDocument/2006/relationships/image" Target="../media/image_0_64.jpg"/><Relationship Id="rId67" Type="http://schemas.openxmlformats.org/officeDocument/2006/relationships/image" Target="../media/image_0_65.jpg"/><Relationship Id="rId68" Type="http://schemas.openxmlformats.org/officeDocument/2006/relationships/image" Target="../media/image_0_66.jpg"/><Relationship Id="rId69" Type="http://schemas.openxmlformats.org/officeDocument/2006/relationships/image" Target="../media/image_0_67.jpg"/><Relationship Id="rId70" Type="http://schemas.openxmlformats.org/officeDocument/2006/relationships/image" Target="../media/image_0_68.jpg"/><Relationship Id="rId71" Type="http://schemas.openxmlformats.org/officeDocument/2006/relationships/image" Target="../media/image_0_69.jpg"/><Relationship Id="rId72" Type="http://schemas.openxmlformats.org/officeDocument/2006/relationships/image" Target="../media/image_0_70.jpg"/><Relationship Id="rId73" Type="http://schemas.openxmlformats.org/officeDocument/2006/relationships/image" Target="../media/image_0_71.jpg"/><Relationship Id="rId74" Type="http://schemas.openxmlformats.org/officeDocument/2006/relationships/image" Target="../media/image_0_72.jpg"/><Relationship Id="rId75" Type="http://schemas.openxmlformats.org/officeDocument/2006/relationships/image" Target="../media/image_0_73.jpg"/><Relationship Id="rId76" Type="http://schemas.openxmlformats.org/officeDocument/2006/relationships/image" Target="../media/image_0_74.jpg"/><Relationship Id="rId77" Type="http://schemas.openxmlformats.org/officeDocument/2006/relationships/image" Target="../media/image_0_75.jpg"/><Relationship Id="rId78" Type="http://schemas.openxmlformats.org/officeDocument/2006/relationships/image" Target="../media/image_0_76.jpg"/><Relationship Id="rId79" Type="http://schemas.openxmlformats.org/officeDocument/2006/relationships/image" Target="../media/image_0_77.jpg"/><Relationship Id="rId80" Type="http://schemas.openxmlformats.org/officeDocument/2006/relationships/image" Target="../media/image_0_78.jpg"/><Relationship Id="rId81" Type="http://schemas.openxmlformats.org/officeDocument/2006/relationships/image" Target="../media/image_0_79.jpg"/><Relationship Id="rId82" Type="http://schemas.openxmlformats.org/officeDocument/2006/relationships/image" Target="../media/image_0_80.jpg"/><Relationship Id="rId83" Type="http://schemas.openxmlformats.org/officeDocument/2006/relationships/image" Target="../media/image_0_81.jpg"/><Relationship Id="rId84" Type="http://schemas.openxmlformats.org/officeDocument/2006/relationships/image" Target="../media/image_0_82.jpg"/><Relationship Id="rId85" Type="http://schemas.openxmlformats.org/officeDocument/2006/relationships/image" Target="../media/image_0_83.jpg"/><Relationship Id="rId86" Type="http://schemas.openxmlformats.org/officeDocument/2006/relationships/image" Target="../media/image_0_84.jpg"/><Relationship Id="rId87" Type="http://schemas.openxmlformats.org/officeDocument/2006/relationships/image" Target="../media/image_0_85.jpg"/><Relationship Id="rId88" Type="http://schemas.openxmlformats.org/officeDocument/2006/relationships/image" Target="../media/image_0_86.jpg"/><Relationship Id="rId89" Type="http://schemas.openxmlformats.org/officeDocument/2006/relationships/image" Target="../media/image_0_87.jpg"/><Relationship Id="rId90" Type="http://schemas.openxmlformats.org/officeDocument/2006/relationships/image" Target="../media/image_0_88.jpg"/><Relationship Id="rId91" Type="http://schemas.openxmlformats.org/officeDocument/2006/relationships/image" Target="../media/image_0_89.jpg"/><Relationship Id="rId92" Type="http://schemas.openxmlformats.org/officeDocument/2006/relationships/image" Target="../media/image_0_90.jpg"/><Relationship Id="rId93" Type="http://schemas.openxmlformats.org/officeDocument/2006/relationships/image" Target="../media/image_0_91.jpg"/><Relationship Id="rId94" Type="http://schemas.openxmlformats.org/officeDocument/2006/relationships/image" Target="../media/image_0_92.jpg"/><Relationship Id="rId95" Type="http://schemas.openxmlformats.org/officeDocument/2006/relationships/image" Target="../media/image_0_93.jpg"/><Relationship Id="rId96" Type="http://schemas.openxmlformats.org/officeDocument/2006/relationships/image" Target="../media/image_0_94.jpg"/><Relationship Id="rId97" Type="http://schemas.openxmlformats.org/officeDocument/2006/relationships/image" Target="../media/image_0_95.jpg"/><Relationship Id="rId98" Type="http://schemas.openxmlformats.org/officeDocument/2006/relationships/image" Target="../media/image_0_96.jpg"/><Relationship Id="rId99" Type="http://schemas.openxmlformats.org/officeDocument/2006/relationships/image" Target="../media/image_0_97.jpg"/><Relationship Id="rId100" Type="http://schemas.openxmlformats.org/officeDocument/2006/relationships/image" Target="../media/image_0_98.jpg"/><Relationship Id="rId101" Type="http://schemas.openxmlformats.org/officeDocument/2006/relationships/image" Target="../media/image_0_99.jpg"/><Relationship Id="rId102" Type="http://schemas.openxmlformats.org/officeDocument/2006/relationships/image" Target="../media/image_0_100.jpg"/><Relationship Id="rId103" Type="http://schemas.openxmlformats.org/officeDocument/2006/relationships/image" Target="../media/image_0_101.jpg"/><Relationship Id="rId104" Type="http://schemas.openxmlformats.org/officeDocument/2006/relationships/image" Target="../media/image_0_102.jpg"/><Relationship Id="rId105" Type="http://schemas.openxmlformats.org/officeDocument/2006/relationships/image" Target="../media/image_0_103.jpg"/><Relationship Id="rId106" Type="http://schemas.openxmlformats.org/officeDocument/2006/relationships/image" Target="../media/image_0_104.jpg"/><Relationship Id="rId107" Type="http://schemas.openxmlformats.org/officeDocument/2006/relationships/image" Target="../media/image_0_105.jpg"/><Relationship Id="rId108" Type="http://schemas.openxmlformats.org/officeDocument/2006/relationships/image" Target="../media/image_0_106.jpg"/><Relationship Id="rId109" Type="http://schemas.openxmlformats.org/officeDocument/2006/relationships/image" Target="../media/image_0_107.jpg"/><Relationship Id="rId110" Type="http://schemas.openxmlformats.org/officeDocument/2006/relationships/image" Target="../media/image_0_108.jpg"/><Relationship Id="rId111" Type="http://schemas.openxmlformats.org/officeDocument/2006/relationships/image" Target="../media/image_0_109.jpg"/><Relationship Id="rId112" Type="http://schemas.openxmlformats.org/officeDocument/2006/relationships/image" Target="../media/image_0_110.png"/><Relationship Id="rId113" Type="http://schemas.openxmlformats.org/officeDocument/2006/relationships/image" Target="../media/image_0_111.png"/><Relationship Id="rId114" Type="http://schemas.openxmlformats.org/officeDocument/2006/relationships/image" Target="../media/image_0_112.png"/><Relationship Id="rId115" Type="http://schemas.openxmlformats.org/officeDocument/2006/relationships/image" Target="../media/image_0_113.jpg"/><Relationship Id="rId116" Type="http://schemas.openxmlformats.org/officeDocument/2006/relationships/image" Target="../media/image_0_114.jpg"/><Relationship Id="rId117" Type="http://schemas.openxmlformats.org/officeDocument/2006/relationships/image" Target="../media/image_0_115.jpg"/><Relationship Id="rId118" Type="http://schemas.openxmlformats.org/officeDocument/2006/relationships/image" Target="../media/image_0_116.jpg"/><Relationship Id="rId119" Type="http://schemas.openxmlformats.org/officeDocument/2006/relationships/image" Target="../media/image_0_117.jpg"/><Relationship Id="rId120" Type="http://schemas.openxmlformats.org/officeDocument/2006/relationships/image" Target="../media/image_0_118.jpg"/><Relationship Id="rId121" Type="http://schemas.openxmlformats.org/officeDocument/2006/relationships/image" Target="../media/image_0_119.jpg"/><Relationship Id="rId122" Type="http://schemas.openxmlformats.org/officeDocument/2006/relationships/image" Target="../media/image_0_120.jpg"/><Relationship Id="rId123" Type="http://schemas.openxmlformats.org/officeDocument/2006/relationships/image" Target="../media/image_0_121.jpg"/><Relationship Id="rId124" Type="http://schemas.openxmlformats.org/officeDocument/2006/relationships/image" Target="../media/image_0_122.jpg"/><Relationship Id="rId125" Type="http://schemas.openxmlformats.org/officeDocument/2006/relationships/image" Target="../media/image_0_123.jpg"/><Relationship Id="rId126" Type="http://schemas.openxmlformats.org/officeDocument/2006/relationships/image" Target="../media/image_0_124.jpg"/><Relationship Id="rId127" Type="http://schemas.openxmlformats.org/officeDocument/2006/relationships/image" Target="../media/image_0_125.jpg"/><Relationship Id="rId128" Type="http://schemas.openxmlformats.org/officeDocument/2006/relationships/image" Target="../media/image_0_126.jpg"/><Relationship Id="rId129" Type="http://schemas.openxmlformats.org/officeDocument/2006/relationships/image" Target="../media/image_0_127.jpg"/><Relationship Id="rId130" Type="http://schemas.openxmlformats.org/officeDocument/2006/relationships/image" Target="../media/image_0_128.jpg"/><Relationship Id="rId131" Type="http://schemas.openxmlformats.org/officeDocument/2006/relationships/image" Target="../media/image_0_129.jpg"/><Relationship Id="rId132" Type="http://schemas.openxmlformats.org/officeDocument/2006/relationships/image" Target="../media/image_0_130.jpg"/><Relationship Id="rId133" Type="http://schemas.openxmlformats.org/officeDocument/2006/relationships/image" Target="../media/image_0_131.jpg"/><Relationship Id="rId134" Type="http://schemas.openxmlformats.org/officeDocument/2006/relationships/image" Target="../media/image_0_132.jpg"/><Relationship Id="rId135" Type="http://schemas.openxmlformats.org/officeDocument/2006/relationships/image" Target="../media/image_0_133.jpg"/><Relationship Id="rId136" Type="http://schemas.openxmlformats.org/officeDocument/2006/relationships/image" Target="../media/image_0_134.jpg"/><Relationship Id="rId137" Type="http://schemas.openxmlformats.org/officeDocument/2006/relationships/image" Target="../media/MULTICELL"/><Relationship Id="rId138" Type="http://schemas.openxmlformats.org/officeDocument/2006/relationships/image" Target="../media/image_0_135.jpg"/><Relationship Id="rId139" Type="http://schemas.openxmlformats.org/officeDocument/2006/relationships/image" Target="../media/image_0_136.jpg"/><Relationship Id="rId140" Type="http://schemas.openxmlformats.org/officeDocument/2006/relationships/image" Target="../media/image_0_137.jpg"/><Relationship Id="rId141" Type="http://schemas.openxmlformats.org/officeDocument/2006/relationships/image" Target="../media/image_0_138.jpg"/><Relationship Id="rId142" Type="http://schemas.openxmlformats.org/officeDocument/2006/relationships/image" Target="../media/image_0_139.jpg"/><Relationship Id="rId143" Type="http://schemas.openxmlformats.org/officeDocument/2006/relationships/image" Target="../media/image_0_140.jpg"/><Relationship Id="rId144" Type="http://schemas.openxmlformats.org/officeDocument/2006/relationships/image" Target="../media/image_0_141.jpg"/><Relationship Id="rId145" Type="http://schemas.openxmlformats.org/officeDocument/2006/relationships/image" Target="../media/image_0_142.jpg"/><Relationship Id="rId146" Type="http://schemas.openxmlformats.org/officeDocument/2006/relationships/image" Target="../media/image_0_143.jpg"/><Relationship Id="rId147" Type="http://schemas.openxmlformats.org/officeDocument/2006/relationships/image" Target="../media/image_0_144.jpg"/><Relationship Id="rId148" Type="http://schemas.openxmlformats.org/officeDocument/2006/relationships/image" Target="../media/image_0_145.jpg"/><Relationship Id="rId149" Type="http://schemas.openxmlformats.org/officeDocument/2006/relationships/image" Target="../media/image_0_146.jpg"/><Relationship Id="rId150" Type="http://schemas.openxmlformats.org/officeDocument/2006/relationships/image" Target="../media/image_0_147.jpg"/><Relationship Id="rId151" Type="http://schemas.openxmlformats.org/officeDocument/2006/relationships/image" Target="../media/image_0_148.jpg"/><Relationship Id="rId152" Type="http://schemas.openxmlformats.org/officeDocument/2006/relationships/image" Target="../media/image_0_149.jpg"/><Relationship Id="rId153" Type="http://schemas.openxmlformats.org/officeDocument/2006/relationships/image" Target="../media/image_0_150.jpg"/><Relationship Id="rId154" Type="http://schemas.openxmlformats.org/officeDocument/2006/relationships/image" Target="../media/image_0_151.jpg"/><Relationship Id="rId155" Type="http://schemas.openxmlformats.org/officeDocument/2006/relationships/image" Target="../media/image_0_152.jpg"/><Relationship Id="rId156" Type="http://schemas.openxmlformats.org/officeDocument/2006/relationships/image" Target="../media/image_0_153.jpg"/><Relationship Id="rId157" Type="http://schemas.openxmlformats.org/officeDocument/2006/relationships/image" Target="../media/image_0_154.jpg"/><Relationship Id="rId158" Type="http://schemas.openxmlformats.org/officeDocument/2006/relationships/image" Target="../media/image_0_155.jpg"/><Relationship Id="rId159" Type="http://schemas.openxmlformats.org/officeDocument/2006/relationships/image" Target="../media/image_0_156.jpg"/><Relationship Id="rId160" Type="http://schemas.openxmlformats.org/officeDocument/2006/relationships/image" Target="../media/image_0_157.jpg"/><Relationship Id="rId161" Type="http://schemas.openxmlformats.org/officeDocument/2006/relationships/image" Target="../media/image_0_158.jpg"/><Relationship Id="rId162" Type="http://schemas.openxmlformats.org/officeDocument/2006/relationships/image" Target="../media/image_0_159.jpg"/><Relationship Id="rId163" Type="http://schemas.openxmlformats.org/officeDocument/2006/relationships/image" Target="../media/image_0_160.jpg"/><Relationship Id="rId164" Type="http://schemas.openxmlformats.org/officeDocument/2006/relationships/image" Target="../media/image_0_161.jpg"/><Relationship Id="rId165" Type="http://schemas.openxmlformats.org/officeDocument/2006/relationships/image" Target="../media/image_0_162.jpg"/><Relationship Id="rId166" Type="http://schemas.openxmlformats.org/officeDocument/2006/relationships/image" Target="../media/image_0_163.jpg"/><Relationship Id="rId167" Type="http://schemas.openxmlformats.org/officeDocument/2006/relationships/image" Target="../media/image_0_164.jpg"/><Relationship Id="rId168" Type="http://schemas.openxmlformats.org/officeDocument/2006/relationships/image" Target="../media/image_0_165.jpg"/><Relationship Id="rId169" Type="http://schemas.openxmlformats.org/officeDocument/2006/relationships/image" Target="../media/image_0_166.jpg"/><Relationship Id="rId170" Type="http://schemas.openxmlformats.org/officeDocument/2006/relationships/image" Target="../media/image_0_167.jpg"/><Relationship Id="rId171" Type="http://schemas.openxmlformats.org/officeDocument/2006/relationships/image" Target="../media/image_0_168.jpg"/><Relationship Id="rId172" Type="http://schemas.openxmlformats.org/officeDocument/2006/relationships/image" Target="../media/image_0_169.jpg"/><Relationship Id="rId173" Type="http://schemas.openxmlformats.org/officeDocument/2006/relationships/image" Target="../media/image_0_170.jpg"/><Relationship Id="rId174" Type="http://schemas.openxmlformats.org/officeDocument/2006/relationships/image" Target="../media/image_0_171.jpg"/><Relationship Id="rId175" Type="http://schemas.openxmlformats.org/officeDocument/2006/relationships/image" Target="../media/image_0_172.jpg"/><Relationship Id="rId176" Type="http://schemas.openxmlformats.org/officeDocument/2006/relationships/image" Target="../media/image_0_173.jpg"/><Relationship Id="rId177" Type="http://schemas.openxmlformats.org/officeDocument/2006/relationships/image" Target="../media/image_0_174.jpg"/><Relationship Id="rId178" Type="http://schemas.openxmlformats.org/officeDocument/2006/relationships/image" Target="../media/image_0_175.jpg"/><Relationship Id="rId179" Type="http://schemas.openxmlformats.org/officeDocument/2006/relationships/image" Target="../media/image_0_176.jpg"/><Relationship Id="rId180" Type="http://schemas.openxmlformats.org/officeDocument/2006/relationships/image" Target="../media/image_0_177.jpg"/><Relationship Id="rId181" Type="http://schemas.openxmlformats.org/officeDocument/2006/relationships/image" Target="../media/image_0_178.jpg"/><Relationship Id="rId182" Type="http://schemas.openxmlformats.org/officeDocument/2006/relationships/image" Target="../media/image_0_179.jpg"/><Relationship Id="rId183" Type="http://schemas.openxmlformats.org/officeDocument/2006/relationships/image" Target="../media/image_0_180.jpg"/><Relationship Id="rId184" Type="http://schemas.openxmlformats.org/officeDocument/2006/relationships/image" Target="../media/image_0_181.jpg"/><Relationship Id="rId185" Type="http://schemas.openxmlformats.org/officeDocument/2006/relationships/image" Target="../media/image_0_182.jpg"/><Relationship Id="rId186" Type="http://schemas.openxmlformats.org/officeDocument/2006/relationships/image" Target="../media/image_0_183.jpg"/><Relationship Id="rId187" Type="http://schemas.openxmlformats.org/officeDocument/2006/relationships/image" Target="../media/image_0_184.jpg"/><Relationship Id="rId188" Type="http://schemas.openxmlformats.org/officeDocument/2006/relationships/image" Target="../media/image_0_185.jpg"/><Relationship Id="rId189" Type="http://schemas.openxmlformats.org/officeDocument/2006/relationships/image" Target="../media/image_0_186.jpg"/><Relationship Id="rId190" Type="http://schemas.openxmlformats.org/officeDocument/2006/relationships/image" Target="../media/image_0_187.jpg"/><Relationship Id="rId191" Type="http://schemas.openxmlformats.org/officeDocument/2006/relationships/image" Target="../media/image_0_188.jpg"/><Relationship Id="rId192" Type="http://schemas.openxmlformats.org/officeDocument/2006/relationships/image" Target="../media/image_0_189.jpg"/><Relationship Id="rId193" Type="http://schemas.openxmlformats.org/officeDocument/2006/relationships/image" Target="../media/image_0_190.jpg"/><Relationship Id="rId194" Type="http://schemas.openxmlformats.org/officeDocument/2006/relationships/image" Target="../media/image_0_191.jpg"/><Relationship Id="rId195" Type="http://schemas.openxmlformats.org/officeDocument/2006/relationships/image" Target="../media/image_0_192.jpg"/><Relationship Id="rId196" Type="http://schemas.openxmlformats.org/officeDocument/2006/relationships/image" Target="../media/image_0_193.jpg"/><Relationship Id="rId197" Type="http://schemas.openxmlformats.org/officeDocument/2006/relationships/image" Target="../media/image_0_194.jpg"/><Relationship Id="rId198" Type="http://schemas.openxmlformats.org/officeDocument/2006/relationships/image" Target="../media/image_0_195.jpg"/><Relationship Id="rId199" Type="http://schemas.openxmlformats.org/officeDocument/2006/relationships/image" Target="../media/image_0_196.jpg"/><Relationship Id="rId200" Type="http://schemas.openxmlformats.org/officeDocument/2006/relationships/image" Target="../media/image_0_197.jpg"/><Relationship Id="rId201" Type="http://schemas.openxmlformats.org/officeDocument/2006/relationships/image" Target="../media/image_0_198.jpg"/><Relationship Id="rId202" Type="http://schemas.openxmlformats.org/officeDocument/2006/relationships/image" Target="../media/image_0_199.jpg"/><Relationship Id="rId203" Type="http://schemas.openxmlformats.org/officeDocument/2006/relationships/image" Target="../media/image_0_200.jpg"/><Relationship Id="rId204" Type="http://schemas.openxmlformats.org/officeDocument/2006/relationships/image" Target="../media/image_0_201.jpg"/><Relationship Id="rId205" Type="http://schemas.openxmlformats.org/officeDocument/2006/relationships/image" Target="../media/image_0_202.jpg"/><Relationship Id="rId206" Type="http://schemas.openxmlformats.org/officeDocument/2006/relationships/image" Target="../media/image_0_203.jpg"/><Relationship Id="rId207" Type="http://schemas.openxmlformats.org/officeDocument/2006/relationships/image" Target="../media/image_0_204.jpg"/><Relationship Id="rId208" Type="http://schemas.openxmlformats.org/officeDocument/2006/relationships/image" Target="../media/image_0_205.jpg"/><Relationship Id="rId209" Type="http://schemas.openxmlformats.org/officeDocument/2006/relationships/image" Target="../media/image_0_206.jpg"/><Relationship Id="rId210" Type="http://schemas.openxmlformats.org/officeDocument/2006/relationships/image" Target="../media/image_0_207.jpg"/><Relationship Id="rId211" Type="http://schemas.openxmlformats.org/officeDocument/2006/relationships/image" Target="../media/image_0_208.jpg"/><Relationship Id="rId212" Type="http://schemas.openxmlformats.org/officeDocument/2006/relationships/image" Target="../media/image_0_209.jpg"/><Relationship Id="rId213" Type="http://schemas.openxmlformats.org/officeDocument/2006/relationships/image" Target="../media/image_0_210.jpg"/><Relationship Id="rId214" Type="http://schemas.openxmlformats.org/officeDocument/2006/relationships/image" Target="../media/image_0_211.jpg"/><Relationship Id="rId215" Type="http://schemas.openxmlformats.org/officeDocument/2006/relationships/image" Target="../media/image_0_212.jpg"/><Relationship Id="rId216" Type="http://schemas.openxmlformats.org/officeDocument/2006/relationships/image" Target="../media/image_0_213.jpg"/><Relationship Id="rId217" Type="http://schemas.openxmlformats.org/officeDocument/2006/relationships/image" Target="../media/image_0_214.jpg"/><Relationship Id="rId218" Type="http://schemas.openxmlformats.org/officeDocument/2006/relationships/image" Target="../media/image_0_215.jpg"/><Relationship Id="rId219" Type="http://schemas.openxmlformats.org/officeDocument/2006/relationships/image" Target="../media/image_0_216.jpg"/><Relationship Id="rId220" Type="http://schemas.openxmlformats.org/officeDocument/2006/relationships/image" Target="../media/image_0_217.jpg"/><Relationship Id="rId221" Type="http://schemas.openxmlformats.org/officeDocument/2006/relationships/image" Target="../media/image_0_218.jpg"/><Relationship Id="rId222" Type="http://schemas.openxmlformats.org/officeDocument/2006/relationships/image" Target="../media/image_0_219.jpg"/><Relationship Id="rId223" Type="http://schemas.openxmlformats.org/officeDocument/2006/relationships/image" Target="../media/image_0_220.jpg"/><Relationship Id="rId224" Type="http://schemas.openxmlformats.org/officeDocument/2006/relationships/image" Target="../media/image_0_221.jpg"/><Relationship Id="rId225" Type="http://schemas.openxmlformats.org/officeDocument/2006/relationships/image" Target="../media/image_0_222.png"/><Relationship Id="rId226" Type="http://schemas.openxmlformats.org/officeDocument/2006/relationships/image" Target="../media/image_0_223.jpg"/><Relationship Id="rId227" Type="http://schemas.openxmlformats.org/officeDocument/2006/relationships/image" Target="../media/image_0_224.jpg"/><Relationship Id="rId228" Type="http://schemas.openxmlformats.org/officeDocument/2006/relationships/image" Target="../media/image_0_225.jpg"/><Relationship Id="rId229" Type="http://schemas.openxmlformats.org/officeDocument/2006/relationships/image" Target="../media/image_0_226.jpg"/><Relationship Id="rId230" Type="http://schemas.openxmlformats.org/officeDocument/2006/relationships/image" Target="../media/image_0_227.jpg"/><Relationship Id="rId231" Type="http://schemas.openxmlformats.org/officeDocument/2006/relationships/image" Target="../media/image_0_228.jpg"/><Relationship Id="rId232" Type="http://schemas.openxmlformats.org/officeDocument/2006/relationships/image" Target="../media/image_0_229.jpg"/><Relationship Id="rId233" Type="http://schemas.openxmlformats.org/officeDocument/2006/relationships/image" Target="../media/image_0_230.jpg"/><Relationship Id="rId234" Type="http://schemas.openxmlformats.org/officeDocument/2006/relationships/image" Target="../media/image_0_231.jpg"/><Relationship Id="rId235" Type="http://schemas.openxmlformats.org/officeDocument/2006/relationships/image" Target="../media/image_0_232.jpg"/><Relationship Id="rId236" Type="http://schemas.openxmlformats.org/officeDocument/2006/relationships/image" Target="../media/image_0_233.jpg"/><Relationship Id="rId237" Type="http://schemas.openxmlformats.org/officeDocument/2006/relationships/image" Target="../media/image_0_234.jpg"/><Relationship Id="rId238" Type="http://schemas.openxmlformats.org/officeDocument/2006/relationships/image" Target="../media/image_0_235.jpg"/><Relationship Id="rId239" Type="http://schemas.openxmlformats.org/officeDocument/2006/relationships/image" Target="../media/image_0_236.jpg"/><Relationship Id="rId240" Type="http://schemas.openxmlformats.org/officeDocument/2006/relationships/image" Target="../media/image_0_237.jpg"/><Relationship Id="rId241" Type="http://schemas.openxmlformats.org/officeDocument/2006/relationships/image" Target="../media/image_0_238.jpg"/><Relationship Id="rId242" Type="http://schemas.openxmlformats.org/officeDocument/2006/relationships/image" Target="../media/image_0_239.jpg"/><Relationship Id="rId243" Type="http://schemas.openxmlformats.org/officeDocument/2006/relationships/image" Target="../media/image_0_24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3230000</xdr:colOff>
      <xdr:row>0</xdr:row>
      <xdr:rowOff>7600</xdr:rowOff>
    </xdr:from>
    <xdr:to>
      <xdr:col>4</xdr:col>
      <xdr:colOff>114000</xdr:colOff>
      <xdr:row>0</xdr:row>
      <xdr:rowOff>577600</xdr:rowOff>
    </xdr:to>
    <xdr:pic>
      <xdr:nvPicPr>
        <xdr:cNvPr id="1" name="0_erewrwe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794200</xdr:colOff>
      <xdr:row>1</xdr:row>
      <xdr:rowOff>7600</xdr:rowOff>
    </xdr:from>
    <xdr:to>
      <xdr:col>7</xdr:col>
      <xdr:colOff>117800</xdr:colOff>
      <xdr:row>1</xdr:row>
      <xdr:rowOff>326800</xdr:rowOff>
    </xdr:to>
    <xdr:pic>
      <xdr:nvPicPr>
        <xdr:cNvPr id="2" name="0_999225b792e6029b43a009deeebf104e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</xdr:row>
      <xdr:rowOff>7600</xdr:rowOff>
    </xdr:from>
    <xdr:to>
      <xdr:col>4</xdr:col>
      <xdr:colOff>843600</xdr:colOff>
      <xdr:row>7</xdr:row>
      <xdr:rowOff>843600</xdr:rowOff>
    </xdr:to>
    <xdr:pic>
      <xdr:nvPicPr>
        <xdr:cNvPr id="3" name="image_0_1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</xdr:row>
      <xdr:rowOff>7600</xdr:rowOff>
    </xdr:from>
    <xdr:to>
      <xdr:col>4</xdr:col>
      <xdr:colOff>843600</xdr:colOff>
      <xdr:row>8</xdr:row>
      <xdr:rowOff>843600</xdr:rowOff>
    </xdr:to>
    <xdr:pic>
      <xdr:nvPicPr>
        <xdr:cNvPr id="4" name="image_0_2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</xdr:row>
      <xdr:rowOff>7600</xdr:rowOff>
    </xdr:from>
    <xdr:to>
      <xdr:col>4</xdr:col>
      <xdr:colOff>843600</xdr:colOff>
      <xdr:row>9</xdr:row>
      <xdr:rowOff>843600</xdr:rowOff>
    </xdr:to>
    <xdr:pic>
      <xdr:nvPicPr>
        <xdr:cNvPr id="5" name="image_0_3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</xdr:row>
      <xdr:rowOff>7600</xdr:rowOff>
    </xdr:from>
    <xdr:to>
      <xdr:col>4</xdr:col>
      <xdr:colOff>843600</xdr:colOff>
      <xdr:row>10</xdr:row>
      <xdr:rowOff>843600</xdr:rowOff>
    </xdr:to>
    <xdr:pic>
      <xdr:nvPicPr>
        <xdr:cNvPr id="6" name="image_0_4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</xdr:row>
      <xdr:rowOff>7600</xdr:rowOff>
    </xdr:from>
    <xdr:to>
      <xdr:col>4</xdr:col>
      <xdr:colOff>843600</xdr:colOff>
      <xdr:row>12</xdr:row>
      <xdr:rowOff>843600</xdr:rowOff>
    </xdr:to>
    <xdr:pic>
      <xdr:nvPicPr>
        <xdr:cNvPr id="7" name="image_0_5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</xdr:row>
      <xdr:rowOff>7600</xdr:rowOff>
    </xdr:from>
    <xdr:to>
      <xdr:col>4</xdr:col>
      <xdr:colOff>843600</xdr:colOff>
      <xdr:row>13</xdr:row>
      <xdr:rowOff>843600</xdr:rowOff>
    </xdr:to>
    <xdr:pic>
      <xdr:nvPicPr>
        <xdr:cNvPr id="8" name="image_0_6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</xdr:row>
      <xdr:rowOff>7600</xdr:rowOff>
    </xdr:from>
    <xdr:to>
      <xdr:col>4</xdr:col>
      <xdr:colOff>843600</xdr:colOff>
      <xdr:row>14</xdr:row>
      <xdr:rowOff>843600</xdr:rowOff>
    </xdr:to>
    <xdr:pic>
      <xdr:nvPicPr>
        <xdr:cNvPr id="9" name="image_0_7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</xdr:row>
      <xdr:rowOff>7600</xdr:rowOff>
    </xdr:from>
    <xdr:to>
      <xdr:col>4</xdr:col>
      <xdr:colOff>843600</xdr:colOff>
      <xdr:row>15</xdr:row>
      <xdr:rowOff>843600</xdr:rowOff>
    </xdr:to>
    <xdr:pic>
      <xdr:nvPicPr>
        <xdr:cNvPr id="10" name="image_0_8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</xdr:row>
      <xdr:rowOff>7600</xdr:rowOff>
    </xdr:from>
    <xdr:to>
      <xdr:col>4</xdr:col>
      <xdr:colOff>843600</xdr:colOff>
      <xdr:row>16</xdr:row>
      <xdr:rowOff>843600</xdr:rowOff>
    </xdr:to>
    <xdr:pic>
      <xdr:nvPicPr>
        <xdr:cNvPr id="11" name="image_0_9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</xdr:row>
      <xdr:rowOff>7600</xdr:rowOff>
    </xdr:from>
    <xdr:to>
      <xdr:col>4</xdr:col>
      <xdr:colOff>843600</xdr:colOff>
      <xdr:row>17</xdr:row>
      <xdr:rowOff>843600</xdr:rowOff>
    </xdr:to>
    <xdr:pic>
      <xdr:nvPicPr>
        <xdr:cNvPr id="12" name="image_0_10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</xdr:row>
      <xdr:rowOff>7600</xdr:rowOff>
    </xdr:from>
    <xdr:to>
      <xdr:col>4</xdr:col>
      <xdr:colOff>843600</xdr:colOff>
      <xdr:row>21</xdr:row>
      <xdr:rowOff>843600</xdr:rowOff>
    </xdr:to>
    <xdr:pic>
      <xdr:nvPicPr>
        <xdr:cNvPr id="13" name="image_0_11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</xdr:row>
      <xdr:rowOff>7600</xdr:rowOff>
    </xdr:from>
    <xdr:to>
      <xdr:col>4</xdr:col>
      <xdr:colOff>843600</xdr:colOff>
      <xdr:row>22</xdr:row>
      <xdr:rowOff>843600</xdr:rowOff>
    </xdr:to>
    <xdr:pic>
      <xdr:nvPicPr>
        <xdr:cNvPr id="14" name="image_0_12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</xdr:row>
      <xdr:rowOff>7600</xdr:rowOff>
    </xdr:from>
    <xdr:to>
      <xdr:col>4</xdr:col>
      <xdr:colOff>843600</xdr:colOff>
      <xdr:row>23</xdr:row>
      <xdr:rowOff>843600</xdr:rowOff>
    </xdr:to>
    <xdr:pic>
      <xdr:nvPicPr>
        <xdr:cNvPr id="15" name="image_0_13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24</xdr:row>
      <xdr:rowOff>7600</xdr:rowOff>
    </xdr:from>
    <xdr:to>
      <xdr:col>4</xdr:col>
      <xdr:colOff>843600</xdr:colOff>
      <xdr:row>24</xdr:row>
      <xdr:rowOff>843600</xdr:rowOff>
    </xdr:to>
    <xdr:pic>
      <xdr:nvPicPr>
        <xdr:cNvPr id="16" name="image_0_14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25</xdr:row>
      <xdr:rowOff>7600</xdr:rowOff>
    </xdr:from>
    <xdr:to>
      <xdr:col>4</xdr:col>
      <xdr:colOff>843600</xdr:colOff>
      <xdr:row>25</xdr:row>
      <xdr:rowOff>653600</xdr:rowOff>
    </xdr:to>
    <xdr:pic>
      <xdr:nvPicPr>
        <xdr:cNvPr id="17" name="image_0_15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26</xdr:row>
      <xdr:rowOff>7600</xdr:rowOff>
    </xdr:from>
    <xdr:to>
      <xdr:col>4</xdr:col>
      <xdr:colOff>843600</xdr:colOff>
      <xdr:row>26</xdr:row>
      <xdr:rowOff>843600</xdr:rowOff>
    </xdr:to>
    <xdr:pic>
      <xdr:nvPicPr>
        <xdr:cNvPr id="18" name="image_0_16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27</xdr:row>
      <xdr:rowOff>7600</xdr:rowOff>
    </xdr:from>
    <xdr:to>
      <xdr:col>4</xdr:col>
      <xdr:colOff>843600</xdr:colOff>
      <xdr:row>27</xdr:row>
      <xdr:rowOff>843600</xdr:rowOff>
    </xdr:to>
    <xdr:pic>
      <xdr:nvPicPr>
        <xdr:cNvPr id="19" name="image_0_17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28</xdr:row>
      <xdr:rowOff>7600</xdr:rowOff>
    </xdr:from>
    <xdr:to>
      <xdr:col>4</xdr:col>
      <xdr:colOff>843600</xdr:colOff>
      <xdr:row>28</xdr:row>
      <xdr:rowOff>843600</xdr:rowOff>
    </xdr:to>
    <xdr:pic>
      <xdr:nvPicPr>
        <xdr:cNvPr id="20" name="image_0_18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29</xdr:row>
      <xdr:rowOff>7600</xdr:rowOff>
    </xdr:from>
    <xdr:to>
      <xdr:col>4</xdr:col>
      <xdr:colOff>843600</xdr:colOff>
      <xdr:row>29</xdr:row>
      <xdr:rowOff>843600</xdr:rowOff>
    </xdr:to>
    <xdr:pic>
      <xdr:nvPicPr>
        <xdr:cNvPr id="21" name="image_0_19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30</xdr:row>
      <xdr:rowOff>7600</xdr:rowOff>
    </xdr:from>
    <xdr:to>
      <xdr:col>4</xdr:col>
      <xdr:colOff>843600</xdr:colOff>
      <xdr:row>30</xdr:row>
      <xdr:rowOff>843600</xdr:rowOff>
    </xdr:to>
    <xdr:pic>
      <xdr:nvPicPr>
        <xdr:cNvPr id="22" name="image_0_20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31</xdr:row>
      <xdr:rowOff>7600</xdr:rowOff>
    </xdr:from>
    <xdr:to>
      <xdr:col>4</xdr:col>
      <xdr:colOff>843600</xdr:colOff>
      <xdr:row>31</xdr:row>
      <xdr:rowOff>843600</xdr:rowOff>
    </xdr:to>
    <xdr:pic>
      <xdr:nvPicPr>
        <xdr:cNvPr id="23" name="image_0_21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32</xdr:row>
      <xdr:rowOff>7600</xdr:rowOff>
    </xdr:from>
    <xdr:to>
      <xdr:col>4</xdr:col>
      <xdr:colOff>843600</xdr:colOff>
      <xdr:row>32</xdr:row>
      <xdr:rowOff>843600</xdr:rowOff>
    </xdr:to>
    <xdr:pic>
      <xdr:nvPicPr>
        <xdr:cNvPr id="24" name="image_0_22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33</xdr:row>
      <xdr:rowOff>7600</xdr:rowOff>
    </xdr:from>
    <xdr:to>
      <xdr:col>4</xdr:col>
      <xdr:colOff>843600</xdr:colOff>
      <xdr:row>33</xdr:row>
      <xdr:rowOff>843600</xdr:rowOff>
    </xdr:to>
    <xdr:pic>
      <xdr:nvPicPr>
        <xdr:cNvPr id="25" name="image_0_23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34</xdr:row>
      <xdr:rowOff>7600</xdr:rowOff>
    </xdr:from>
    <xdr:to>
      <xdr:col>4</xdr:col>
      <xdr:colOff>843600</xdr:colOff>
      <xdr:row>34</xdr:row>
      <xdr:rowOff>843600</xdr:rowOff>
    </xdr:to>
    <xdr:pic>
      <xdr:nvPicPr>
        <xdr:cNvPr id="26" name="image_0_24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35</xdr:row>
      <xdr:rowOff>7600</xdr:rowOff>
    </xdr:from>
    <xdr:to>
      <xdr:col>4</xdr:col>
      <xdr:colOff>843600</xdr:colOff>
      <xdr:row>35</xdr:row>
      <xdr:rowOff>843600</xdr:rowOff>
    </xdr:to>
    <xdr:pic>
      <xdr:nvPicPr>
        <xdr:cNvPr id="27" name="image_0_25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36</xdr:row>
      <xdr:rowOff>7600</xdr:rowOff>
    </xdr:from>
    <xdr:to>
      <xdr:col>4</xdr:col>
      <xdr:colOff>843600</xdr:colOff>
      <xdr:row>36</xdr:row>
      <xdr:rowOff>843600</xdr:rowOff>
    </xdr:to>
    <xdr:pic>
      <xdr:nvPicPr>
        <xdr:cNvPr id="28" name="image_0_26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37</xdr:row>
      <xdr:rowOff>7600</xdr:rowOff>
    </xdr:from>
    <xdr:to>
      <xdr:col>4</xdr:col>
      <xdr:colOff>843600</xdr:colOff>
      <xdr:row>37</xdr:row>
      <xdr:rowOff>843600</xdr:rowOff>
    </xdr:to>
    <xdr:pic>
      <xdr:nvPicPr>
        <xdr:cNvPr id="29" name="image_0_27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38</xdr:row>
      <xdr:rowOff>7600</xdr:rowOff>
    </xdr:from>
    <xdr:to>
      <xdr:col>4</xdr:col>
      <xdr:colOff>843600</xdr:colOff>
      <xdr:row>38</xdr:row>
      <xdr:rowOff>843600</xdr:rowOff>
    </xdr:to>
    <xdr:pic>
      <xdr:nvPicPr>
        <xdr:cNvPr id="30" name="image_0_28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39</xdr:row>
      <xdr:rowOff>7600</xdr:rowOff>
    </xdr:from>
    <xdr:to>
      <xdr:col>4</xdr:col>
      <xdr:colOff>843600</xdr:colOff>
      <xdr:row>39</xdr:row>
      <xdr:rowOff>843600</xdr:rowOff>
    </xdr:to>
    <xdr:pic>
      <xdr:nvPicPr>
        <xdr:cNvPr id="31" name="image_0_29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40</xdr:row>
      <xdr:rowOff>7600</xdr:rowOff>
    </xdr:from>
    <xdr:to>
      <xdr:col>4</xdr:col>
      <xdr:colOff>843600</xdr:colOff>
      <xdr:row>40</xdr:row>
      <xdr:rowOff>843600</xdr:rowOff>
    </xdr:to>
    <xdr:pic>
      <xdr:nvPicPr>
        <xdr:cNvPr id="32" name="image_0_30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41</xdr:row>
      <xdr:rowOff>7600</xdr:rowOff>
    </xdr:from>
    <xdr:to>
      <xdr:col>4</xdr:col>
      <xdr:colOff>843600</xdr:colOff>
      <xdr:row>41</xdr:row>
      <xdr:rowOff>843600</xdr:rowOff>
    </xdr:to>
    <xdr:pic>
      <xdr:nvPicPr>
        <xdr:cNvPr id="33" name="image_0_31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42</xdr:row>
      <xdr:rowOff>7600</xdr:rowOff>
    </xdr:from>
    <xdr:to>
      <xdr:col>4</xdr:col>
      <xdr:colOff>843600</xdr:colOff>
      <xdr:row>42</xdr:row>
      <xdr:rowOff>843600</xdr:rowOff>
    </xdr:to>
    <xdr:pic>
      <xdr:nvPicPr>
        <xdr:cNvPr id="34" name="image_0_32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43</xdr:row>
      <xdr:rowOff>7600</xdr:rowOff>
    </xdr:from>
    <xdr:to>
      <xdr:col>4</xdr:col>
      <xdr:colOff>843600</xdr:colOff>
      <xdr:row>43</xdr:row>
      <xdr:rowOff>843600</xdr:rowOff>
    </xdr:to>
    <xdr:pic>
      <xdr:nvPicPr>
        <xdr:cNvPr id="35" name="image_0_33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45</xdr:row>
      <xdr:rowOff>7600</xdr:rowOff>
    </xdr:from>
    <xdr:to>
      <xdr:col>4</xdr:col>
      <xdr:colOff>843600</xdr:colOff>
      <xdr:row>45</xdr:row>
      <xdr:rowOff>843600</xdr:rowOff>
    </xdr:to>
    <xdr:pic>
      <xdr:nvPicPr>
        <xdr:cNvPr id="36" name="image_0_34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22800</xdr:colOff>
      <xdr:row>46</xdr:row>
      <xdr:rowOff>7600</xdr:rowOff>
    </xdr:from>
    <xdr:to>
      <xdr:col>4</xdr:col>
      <xdr:colOff>813200</xdr:colOff>
      <xdr:row>46</xdr:row>
      <xdr:rowOff>843600</xdr:rowOff>
    </xdr:to>
    <xdr:pic>
      <xdr:nvPicPr>
        <xdr:cNvPr id="37" name="image_0_35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41800</xdr:colOff>
      <xdr:row>47</xdr:row>
      <xdr:rowOff>7600</xdr:rowOff>
    </xdr:from>
    <xdr:to>
      <xdr:col>4</xdr:col>
      <xdr:colOff>794200</xdr:colOff>
      <xdr:row>47</xdr:row>
      <xdr:rowOff>843600</xdr:rowOff>
    </xdr:to>
    <xdr:pic>
      <xdr:nvPicPr>
        <xdr:cNvPr id="38" name="image_0_36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48</xdr:row>
      <xdr:rowOff>7600</xdr:rowOff>
    </xdr:from>
    <xdr:to>
      <xdr:col>4</xdr:col>
      <xdr:colOff>843600</xdr:colOff>
      <xdr:row>48</xdr:row>
      <xdr:rowOff>843600</xdr:rowOff>
    </xdr:to>
    <xdr:pic>
      <xdr:nvPicPr>
        <xdr:cNvPr id="39" name="image_0_37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49</xdr:row>
      <xdr:rowOff>7600</xdr:rowOff>
    </xdr:from>
    <xdr:to>
      <xdr:col>4</xdr:col>
      <xdr:colOff>843600</xdr:colOff>
      <xdr:row>49</xdr:row>
      <xdr:rowOff>843600</xdr:rowOff>
    </xdr:to>
    <xdr:pic>
      <xdr:nvPicPr>
        <xdr:cNvPr id="40" name="image_0_38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50</xdr:row>
      <xdr:rowOff>7600</xdr:rowOff>
    </xdr:from>
    <xdr:to>
      <xdr:col>4</xdr:col>
      <xdr:colOff>843600</xdr:colOff>
      <xdr:row>50</xdr:row>
      <xdr:rowOff>843600</xdr:rowOff>
    </xdr:to>
    <xdr:pic>
      <xdr:nvPicPr>
        <xdr:cNvPr id="41" name="image_0_39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51</xdr:row>
      <xdr:rowOff>7600</xdr:rowOff>
    </xdr:from>
    <xdr:to>
      <xdr:col>4</xdr:col>
      <xdr:colOff>843600</xdr:colOff>
      <xdr:row>51</xdr:row>
      <xdr:rowOff>843600</xdr:rowOff>
    </xdr:to>
    <xdr:pic>
      <xdr:nvPicPr>
        <xdr:cNvPr id="42" name="image_0_40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53</xdr:row>
      <xdr:rowOff>7600</xdr:rowOff>
    </xdr:from>
    <xdr:to>
      <xdr:col>4</xdr:col>
      <xdr:colOff>843600</xdr:colOff>
      <xdr:row>53</xdr:row>
      <xdr:rowOff>843600</xdr:rowOff>
    </xdr:to>
    <xdr:pic>
      <xdr:nvPicPr>
        <xdr:cNvPr id="43" name="image_0_41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54</xdr:row>
      <xdr:rowOff>7600</xdr:rowOff>
    </xdr:from>
    <xdr:to>
      <xdr:col>4</xdr:col>
      <xdr:colOff>843600</xdr:colOff>
      <xdr:row>54</xdr:row>
      <xdr:rowOff>843600</xdr:rowOff>
    </xdr:to>
    <xdr:pic>
      <xdr:nvPicPr>
        <xdr:cNvPr id="44" name="image_0_42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55</xdr:row>
      <xdr:rowOff>7600</xdr:rowOff>
    </xdr:from>
    <xdr:to>
      <xdr:col>4</xdr:col>
      <xdr:colOff>843600</xdr:colOff>
      <xdr:row>55</xdr:row>
      <xdr:rowOff>843600</xdr:rowOff>
    </xdr:to>
    <xdr:pic>
      <xdr:nvPicPr>
        <xdr:cNvPr id="45" name="image_0_43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56</xdr:row>
      <xdr:rowOff>7600</xdr:rowOff>
    </xdr:from>
    <xdr:to>
      <xdr:col>4</xdr:col>
      <xdr:colOff>843600</xdr:colOff>
      <xdr:row>56</xdr:row>
      <xdr:rowOff>843600</xdr:rowOff>
    </xdr:to>
    <xdr:pic>
      <xdr:nvPicPr>
        <xdr:cNvPr id="46" name="image_0_44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57</xdr:row>
      <xdr:rowOff>7600</xdr:rowOff>
    </xdr:from>
    <xdr:to>
      <xdr:col>4</xdr:col>
      <xdr:colOff>843600</xdr:colOff>
      <xdr:row>57</xdr:row>
      <xdr:rowOff>843600</xdr:rowOff>
    </xdr:to>
    <xdr:pic>
      <xdr:nvPicPr>
        <xdr:cNvPr id="47" name="image_0_45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59</xdr:row>
      <xdr:rowOff>7600</xdr:rowOff>
    </xdr:from>
    <xdr:to>
      <xdr:col>4</xdr:col>
      <xdr:colOff>843600</xdr:colOff>
      <xdr:row>59</xdr:row>
      <xdr:rowOff>843600</xdr:rowOff>
    </xdr:to>
    <xdr:pic>
      <xdr:nvPicPr>
        <xdr:cNvPr id="48" name="image_0_46.jp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62</xdr:row>
      <xdr:rowOff>7600</xdr:rowOff>
    </xdr:from>
    <xdr:to>
      <xdr:col>4</xdr:col>
      <xdr:colOff>843600</xdr:colOff>
      <xdr:row>62</xdr:row>
      <xdr:rowOff>843600</xdr:rowOff>
    </xdr:to>
    <xdr:pic>
      <xdr:nvPicPr>
        <xdr:cNvPr id="49" name="image_0_47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63</xdr:row>
      <xdr:rowOff>7600</xdr:rowOff>
    </xdr:from>
    <xdr:to>
      <xdr:col>4</xdr:col>
      <xdr:colOff>843600</xdr:colOff>
      <xdr:row>63</xdr:row>
      <xdr:rowOff>843600</xdr:rowOff>
    </xdr:to>
    <xdr:pic>
      <xdr:nvPicPr>
        <xdr:cNvPr id="50" name="image_0_48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64</xdr:row>
      <xdr:rowOff>7600</xdr:rowOff>
    </xdr:from>
    <xdr:to>
      <xdr:col>4</xdr:col>
      <xdr:colOff>843600</xdr:colOff>
      <xdr:row>64</xdr:row>
      <xdr:rowOff>843600</xdr:rowOff>
    </xdr:to>
    <xdr:pic>
      <xdr:nvPicPr>
        <xdr:cNvPr id="51" name="image_0_49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34200</xdr:colOff>
      <xdr:row>65</xdr:row>
      <xdr:rowOff>7600</xdr:rowOff>
    </xdr:from>
    <xdr:to>
      <xdr:col>4</xdr:col>
      <xdr:colOff>801800</xdr:colOff>
      <xdr:row>65</xdr:row>
      <xdr:rowOff>843600</xdr:rowOff>
    </xdr:to>
    <xdr:pic>
      <xdr:nvPicPr>
        <xdr:cNvPr id="52" name="image_0_50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66</xdr:row>
      <xdr:rowOff>7600</xdr:rowOff>
    </xdr:from>
    <xdr:to>
      <xdr:col>4</xdr:col>
      <xdr:colOff>843600</xdr:colOff>
      <xdr:row>66</xdr:row>
      <xdr:rowOff>843600</xdr:rowOff>
    </xdr:to>
    <xdr:pic>
      <xdr:nvPicPr>
        <xdr:cNvPr id="53" name="image_0_51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67</xdr:row>
      <xdr:rowOff>7600</xdr:rowOff>
    </xdr:from>
    <xdr:to>
      <xdr:col>4</xdr:col>
      <xdr:colOff>843600</xdr:colOff>
      <xdr:row>67</xdr:row>
      <xdr:rowOff>843600</xdr:rowOff>
    </xdr:to>
    <xdr:pic>
      <xdr:nvPicPr>
        <xdr:cNvPr id="54" name="image_0_52.jp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68</xdr:row>
      <xdr:rowOff>7600</xdr:rowOff>
    </xdr:from>
    <xdr:to>
      <xdr:col>4</xdr:col>
      <xdr:colOff>843600</xdr:colOff>
      <xdr:row>68</xdr:row>
      <xdr:rowOff>843600</xdr:rowOff>
    </xdr:to>
    <xdr:pic>
      <xdr:nvPicPr>
        <xdr:cNvPr id="55" name="image_0_53.jp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304000</xdr:colOff>
      <xdr:row>69</xdr:row>
      <xdr:rowOff>7600</xdr:rowOff>
    </xdr:from>
    <xdr:to>
      <xdr:col>4</xdr:col>
      <xdr:colOff>532000</xdr:colOff>
      <xdr:row>69</xdr:row>
      <xdr:rowOff>843600</xdr:rowOff>
    </xdr:to>
    <xdr:pic>
      <xdr:nvPicPr>
        <xdr:cNvPr id="56" name="image_0_54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70</xdr:row>
      <xdr:rowOff>7600</xdr:rowOff>
    </xdr:from>
    <xdr:to>
      <xdr:col>4</xdr:col>
      <xdr:colOff>843600</xdr:colOff>
      <xdr:row>70</xdr:row>
      <xdr:rowOff>843600</xdr:rowOff>
    </xdr:to>
    <xdr:pic>
      <xdr:nvPicPr>
        <xdr:cNvPr id="57" name="image_0_55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71</xdr:row>
      <xdr:rowOff>7600</xdr:rowOff>
    </xdr:from>
    <xdr:to>
      <xdr:col>4</xdr:col>
      <xdr:colOff>843600</xdr:colOff>
      <xdr:row>71</xdr:row>
      <xdr:rowOff>843600</xdr:rowOff>
    </xdr:to>
    <xdr:pic>
      <xdr:nvPicPr>
        <xdr:cNvPr id="58" name="image_0_56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72</xdr:row>
      <xdr:rowOff>7600</xdr:rowOff>
    </xdr:from>
    <xdr:to>
      <xdr:col>4</xdr:col>
      <xdr:colOff>843600</xdr:colOff>
      <xdr:row>72</xdr:row>
      <xdr:rowOff>843600</xdr:rowOff>
    </xdr:to>
    <xdr:pic>
      <xdr:nvPicPr>
        <xdr:cNvPr id="59" name="image_0_57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73</xdr:row>
      <xdr:rowOff>7600</xdr:rowOff>
    </xdr:from>
    <xdr:to>
      <xdr:col>4</xdr:col>
      <xdr:colOff>843600</xdr:colOff>
      <xdr:row>73</xdr:row>
      <xdr:rowOff>843600</xdr:rowOff>
    </xdr:to>
    <xdr:pic>
      <xdr:nvPicPr>
        <xdr:cNvPr id="60" name="image_0_58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74</xdr:row>
      <xdr:rowOff>7600</xdr:rowOff>
    </xdr:from>
    <xdr:to>
      <xdr:col>4</xdr:col>
      <xdr:colOff>843600</xdr:colOff>
      <xdr:row>74</xdr:row>
      <xdr:rowOff>843600</xdr:rowOff>
    </xdr:to>
    <xdr:pic>
      <xdr:nvPicPr>
        <xdr:cNvPr id="61" name="image_0_59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75</xdr:row>
      <xdr:rowOff>7600</xdr:rowOff>
    </xdr:from>
    <xdr:to>
      <xdr:col>4</xdr:col>
      <xdr:colOff>843600</xdr:colOff>
      <xdr:row>75</xdr:row>
      <xdr:rowOff>843600</xdr:rowOff>
    </xdr:to>
    <xdr:pic>
      <xdr:nvPicPr>
        <xdr:cNvPr id="62" name="image_0_60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76</xdr:row>
      <xdr:rowOff>7600</xdr:rowOff>
    </xdr:from>
    <xdr:to>
      <xdr:col>4</xdr:col>
      <xdr:colOff>843600</xdr:colOff>
      <xdr:row>76</xdr:row>
      <xdr:rowOff>843600</xdr:rowOff>
    </xdr:to>
    <xdr:pic>
      <xdr:nvPicPr>
        <xdr:cNvPr id="63" name="image_0_61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77</xdr:row>
      <xdr:rowOff>7600</xdr:rowOff>
    </xdr:from>
    <xdr:to>
      <xdr:col>4</xdr:col>
      <xdr:colOff>843600</xdr:colOff>
      <xdr:row>77</xdr:row>
      <xdr:rowOff>843600</xdr:rowOff>
    </xdr:to>
    <xdr:pic>
      <xdr:nvPicPr>
        <xdr:cNvPr id="64" name="image_0_62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78</xdr:row>
      <xdr:rowOff>7600</xdr:rowOff>
    </xdr:from>
    <xdr:to>
      <xdr:col>4</xdr:col>
      <xdr:colOff>843600</xdr:colOff>
      <xdr:row>78</xdr:row>
      <xdr:rowOff>547200</xdr:rowOff>
    </xdr:to>
    <xdr:pic>
      <xdr:nvPicPr>
        <xdr:cNvPr id="65" name="image_0_63.jp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79</xdr:row>
      <xdr:rowOff>7600</xdr:rowOff>
    </xdr:from>
    <xdr:to>
      <xdr:col>4</xdr:col>
      <xdr:colOff>843600</xdr:colOff>
      <xdr:row>79</xdr:row>
      <xdr:rowOff>843600</xdr:rowOff>
    </xdr:to>
    <xdr:pic>
      <xdr:nvPicPr>
        <xdr:cNvPr id="66" name="image_0_64.jp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80</xdr:row>
      <xdr:rowOff>7600</xdr:rowOff>
    </xdr:from>
    <xdr:to>
      <xdr:col>4</xdr:col>
      <xdr:colOff>843600</xdr:colOff>
      <xdr:row>80</xdr:row>
      <xdr:rowOff>843600</xdr:rowOff>
    </xdr:to>
    <xdr:pic>
      <xdr:nvPicPr>
        <xdr:cNvPr id="67" name="image_0_65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81</xdr:row>
      <xdr:rowOff>7600</xdr:rowOff>
    </xdr:from>
    <xdr:to>
      <xdr:col>4</xdr:col>
      <xdr:colOff>843600</xdr:colOff>
      <xdr:row>81</xdr:row>
      <xdr:rowOff>843600</xdr:rowOff>
    </xdr:to>
    <xdr:pic>
      <xdr:nvPicPr>
        <xdr:cNvPr id="68" name="image_0_66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82</xdr:row>
      <xdr:rowOff>7600</xdr:rowOff>
    </xdr:from>
    <xdr:to>
      <xdr:col>4</xdr:col>
      <xdr:colOff>843600</xdr:colOff>
      <xdr:row>82</xdr:row>
      <xdr:rowOff>843600</xdr:rowOff>
    </xdr:to>
    <xdr:pic>
      <xdr:nvPicPr>
        <xdr:cNvPr id="69" name="image_0_67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83</xdr:row>
      <xdr:rowOff>7600</xdr:rowOff>
    </xdr:from>
    <xdr:to>
      <xdr:col>4</xdr:col>
      <xdr:colOff>843600</xdr:colOff>
      <xdr:row>83</xdr:row>
      <xdr:rowOff>843600</xdr:rowOff>
    </xdr:to>
    <xdr:pic>
      <xdr:nvPicPr>
        <xdr:cNvPr id="70" name="image_0_68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53200</xdr:colOff>
      <xdr:row>84</xdr:row>
      <xdr:rowOff>7600</xdr:rowOff>
    </xdr:from>
    <xdr:to>
      <xdr:col>4</xdr:col>
      <xdr:colOff>782800</xdr:colOff>
      <xdr:row>84</xdr:row>
      <xdr:rowOff>843600</xdr:rowOff>
    </xdr:to>
    <xdr:pic>
      <xdr:nvPicPr>
        <xdr:cNvPr id="71" name="image_0_69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85</xdr:row>
      <xdr:rowOff>7600</xdr:rowOff>
    </xdr:from>
    <xdr:to>
      <xdr:col>4</xdr:col>
      <xdr:colOff>843600</xdr:colOff>
      <xdr:row>85</xdr:row>
      <xdr:rowOff>843600</xdr:rowOff>
    </xdr:to>
    <xdr:pic>
      <xdr:nvPicPr>
        <xdr:cNvPr id="72" name="image_0_70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53200</xdr:colOff>
      <xdr:row>86</xdr:row>
      <xdr:rowOff>7600</xdr:rowOff>
    </xdr:from>
    <xdr:to>
      <xdr:col>4</xdr:col>
      <xdr:colOff>782800</xdr:colOff>
      <xdr:row>86</xdr:row>
      <xdr:rowOff>843600</xdr:rowOff>
    </xdr:to>
    <xdr:pic>
      <xdr:nvPicPr>
        <xdr:cNvPr id="73" name="image_0_71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87</xdr:row>
      <xdr:rowOff>7600</xdr:rowOff>
    </xdr:from>
    <xdr:to>
      <xdr:col>4</xdr:col>
      <xdr:colOff>843600</xdr:colOff>
      <xdr:row>87</xdr:row>
      <xdr:rowOff>843600</xdr:rowOff>
    </xdr:to>
    <xdr:pic>
      <xdr:nvPicPr>
        <xdr:cNvPr id="74" name="image_0_72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88</xdr:row>
      <xdr:rowOff>7600</xdr:rowOff>
    </xdr:from>
    <xdr:to>
      <xdr:col>4</xdr:col>
      <xdr:colOff>843600</xdr:colOff>
      <xdr:row>88</xdr:row>
      <xdr:rowOff>843600</xdr:rowOff>
    </xdr:to>
    <xdr:pic>
      <xdr:nvPicPr>
        <xdr:cNvPr id="75" name="image_0_73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89</xdr:row>
      <xdr:rowOff>7600</xdr:rowOff>
    </xdr:from>
    <xdr:to>
      <xdr:col>4</xdr:col>
      <xdr:colOff>843600</xdr:colOff>
      <xdr:row>89</xdr:row>
      <xdr:rowOff>843600</xdr:rowOff>
    </xdr:to>
    <xdr:pic>
      <xdr:nvPicPr>
        <xdr:cNvPr id="76" name="image_0_74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90</xdr:row>
      <xdr:rowOff>7600</xdr:rowOff>
    </xdr:from>
    <xdr:to>
      <xdr:col>4</xdr:col>
      <xdr:colOff>843600</xdr:colOff>
      <xdr:row>90</xdr:row>
      <xdr:rowOff>843600</xdr:rowOff>
    </xdr:to>
    <xdr:pic>
      <xdr:nvPicPr>
        <xdr:cNvPr id="77" name="image_0_75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91</xdr:row>
      <xdr:rowOff>7600</xdr:rowOff>
    </xdr:from>
    <xdr:to>
      <xdr:col>4</xdr:col>
      <xdr:colOff>843600</xdr:colOff>
      <xdr:row>91</xdr:row>
      <xdr:rowOff>843600</xdr:rowOff>
    </xdr:to>
    <xdr:pic>
      <xdr:nvPicPr>
        <xdr:cNvPr id="78" name="image_0_76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92</xdr:row>
      <xdr:rowOff>7600</xdr:rowOff>
    </xdr:from>
    <xdr:to>
      <xdr:col>4</xdr:col>
      <xdr:colOff>843600</xdr:colOff>
      <xdr:row>92</xdr:row>
      <xdr:rowOff>843600</xdr:rowOff>
    </xdr:to>
    <xdr:pic>
      <xdr:nvPicPr>
        <xdr:cNvPr id="79" name="image_0_77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93</xdr:row>
      <xdr:rowOff>7600</xdr:rowOff>
    </xdr:from>
    <xdr:to>
      <xdr:col>4</xdr:col>
      <xdr:colOff>843600</xdr:colOff>
      <xdr:row>93</xdr:row>
      <xdr:rowOff>843600</xdr:rowOff>
    </xdr:to>
    <xdr:pic>
      <xdr:nvPicPr>
        <xdr:cNvPr id="80" name="image_0_78.jp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57000</xdr:colOff>
      <xdr:row>94</xdr:row>
      <xdr:rowOff>7600</xdr:rowOff>
    </xdr:from>
    <xdr:to>
      <xdr:col>4</xdr:col>
      <xdr:colOff>779000</xdr:colOff>
      <xdr:row>94</xdr:row>
      <xdr:rowOff>843600</xdr:rowOff>
    </xdr:to>
    <xdr:pic>
      <xdr:nvPicPr>
        <xdr:cNvPr id="81" name="image_0_79.jp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95</xdr:row>
      <xdr:rowOff>7600</xdr:rowOff>
    </xdr:from>
    <xdr:to>
      <xdr:col>4</xdr:col>
      <xdr:colOff>843600</xdr:colOff>
      <xdr:row>95</xdr:row>
      <xdr:rowOff>843600</xdr:rowOff>
    </xdr:to>
    <xdr:pic>
      <xdr:nvPicPr>
        <xdr:cNvPr id="82" name="image_0_80.jp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64600</xdr:colOff>
      <xdr:row>96</xdr:row>
      <xdr:rowOff>7600</xdr:rowOff>
    </xdr:from>
    <xdr:to>
      <xdr:col>4</xdr:col>
      <xdr:colOff>771400</xdr:colOff>
      <xdr:row>96</xdr:row>
      <xdr:rowOff>843600</xdr:rowOff>
    </xdr:to>
    <xdr:pic>
      <xdr:nvPicPr>
        <xdr:cNvPr id="83" name="image_0_81.jp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22800</xdr:colOff>
      <xdr:row>97</xdr:row>
      <xdr:rowOff>7600</xdr:rowOff>
    </xdr:from>
    <xdr:to>
      <xdr:col>4</xdr:col>
      <xdr:colOff>813200</xdr:colOff>
      <xdr:row>97</xdr:row>
      <xdr:rowOff>843600</xdr:rowOff>
    </xdr:to>
    <xdr:pic>
      <xdr:nvPicPr>
        <xdr:cNvPr id="84" name="image_0_82.jp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98</xdr:row>
      <xdr:rowOff>7600</xdr:rowOff>
    </xdr:from>
    <xdr:to>
      <xdr:col>4</xdr:col>
      <xdr:colOff>843600</xdr:colOff>
      <xdr:row>98</xdr:row>
      <xdr:rowOff>843600</xdr:rowOff>
    </xdr:to>
    <xdr:pic>
      <xdr:nvPicPr>
        <xdr:cNvPr id="85" name="image_0_83.jp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99</xdr:row>
      <xdr:rowOff>7600</xdr:rowOff>
    </xdr:from>
    <xdr:to>
      <xdr:col>4</xdr:col>
      <xdr:colOff>843600</xdr:colOff>
      <xdr:row>99</xdr:row>
      <xdr:rowOff>843600</xdr:rowOff>
    </xdr:to>
    <xdr:pic>
      <xdr:nvPicPr>
        <xdr:cNvPr id="86" name="image_0_84.jp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100</xdr:row>
      <xdr:rowOff>7600</xdr:rowOff>
    </xdr:from>
    <xdr:to>
      <xdr:col>4</xdr:col>
      <xdr:colOff>843600</xdr:colOff>
      <xdr:row>100</xdr:row>
      <xdr:rowOff>843600</xdr:rowOff>
    </xdr:to>
    <xdr:pic>
      <xdr:nvPicPr>
        <xdr:cNvPr id="87" name="image_0_85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101</xdr:row>
      <xdr:rowOff>7600</xdr:rowOff>
    </xdr:from>
    <xdr:to>
      <xdr:col>4</xdr:col>
      <xdr:colOff>843600</xdr:colOff>
      <xdr:row>101</xdr:row>
      <xdr:rowOff>843600</xdr:rowOff>
    </xdr:to>
    <xdr:pic>
      <xdr:nvPicPr>
        <xdr:cNvPr id="88" name="image_0_86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102</xdr:row>
      <xdr:rowOff>7600</xdr:rowOff>
    </xdr:from>
    <xdr:to>
      <xdr:col>4</xdr:col>
      <xdr:colOff>843600</xdr:colOff>
      <xdr:row>102</xdr:row>
      <xdr:rowOff>843600</xdr:rowOff>
    </xdr:to>
    <xdr:pic>
      <xdr:nvPicPr>
        <xdr:cNvPr id="89" name="image_0_87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103</xdr:row>
      <xdr:rowOff>7600</xdr:rowOff>
    </xdr:from>
    <xdr:to>
      <xdr:col>4</xdr:col>
      <xdr:colOff>843600</xdr:colOff>
      <xdr:row>103</xdr:row>
      <xdr:rowOff>843600</xdr:rowOff>
    </xdr:to>
    <xdr:pic>
      <xdr:nvPicPr>
        <xdr:cNvPr id="90" name="image_0_88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105</xdr:row>
      <xdr:rowOff>7600</xdr:rowOff>
    </xdr:from>
    <xdr:to>
      <xdr:col>4</xdr:col>
      <xdr:colOff>843600</xdr:colOff>
      <xdr:row>105</xdr:row>
      <xdr:rowOff>843600</xdr:rowOff>
    </xdr:to>
    <xdr:pic>
      <xdr:nvPicPr>
        <xdr:cNvPr id="91" name="image_0_89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106</xdr:row>
      <xdr:rowOff>7600</xdr:rowOff>
    </xdr:from>
    <xdr:to>
      <xdr:col>4</xdr:col>
      <xdr:colOff>843600</xdr:colOff>
      <xdr:row>106</xdr:row>
      <xdr:rowOff>843600</xdr:rowOff>
    </xdr:to>
    <xdr:pic>
      <xdr:nvPicPr>
        <xdr:cNvPr id="92" name="image_0_90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107</xdr:row>
      <xdr:rowOff>7600</xdr:rowOff>
    </xdr:from>
    <xdr:to>
      <xdr:col>4</xdr:col>
      <xdr:colOff>843600</xdr:colOff>
      <xdr:row>107</xdr:row>
      <xdr:rowOff>843600</xdr:rowOff>
    </xdr:to>
    <xdr:pic>
      <xdr:nvPicPr>
        <xdr:cNvPr id="93" name="image_0_91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108</xdr:row>
      <xdr:rowOff>7600</xdr:rowOff>
    </xdr:from>
    <xdr:to>
      <xdr:col>4</xdr:col>
      <xdr:colOff>843600</xdr:colOff>
      <xdr:row>108</xdr:row>
      <xdr:rowOff>843600</xdr:rowOff>
    </xdr:to>
    <xdr:pic>
      <xdr:nvPicPr>
        <xdr:cNvPr id="94" name="image_0_92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109</xdr:row>
      <xdr:rowOff>7600</xdr:rowOff>
    </xdr:from>
    <xdr:to>
      <xdr:col>4</xdr:col>
      <xdr:colOff>843600</xdr:colOff>
      <xdr:row>109</xdr:row>
      <xdr:rowOff>843600</xdr:rowOff>
    </xdr:to>
    <xdr:pic>
      <xdr:nvPicPr>
        <xdr:cNvPr id="95" name="image_0_93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110</xdr:row>
      <xdr:rowOff>7600</xdr:rowOff>
    </xdr:from>
    <xdr:to>
      <xdr:col>4</xdr:col>
      <xdr:colOff>843600</xdr:colOff>
      <xdr:row>110</xdr:row>
      <xdr:rowOff>843600</xdr:rowOff>
    </xdr:to>
    <xdr:pic>
      <xdr:nvPicPr>
        <xdr:cNvPr id="96" name="image_0_94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111</xdr:row>
      <xdr:rowOff>7600</xdr:rowOff>
    </xdr:from>
    <xdr:to>
      <xdr:col>4</xdr:col>
      <xdr:colOff>843600</xdr:colOff>
      <xdr:row>111</xdr:row>
      <xdr:rowOff>843600</xdr:rowOff>
    </xdr:to>
    <xdr:pic>
      <xdr:nvPicPr>
        <xdr:cNvPr id="97" name="image_0_95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112</xdr:row>
      <xdr:rowOff>7600</xdr:rowOff>
    </xdr:from>
    <xdr:to>
      <xdr:col>4</xdr:col>
      <xdr:colOff>843600</xdr:colOff>
      <xdr:row>112</xdr:row>
      <xdr:rowOff>836000</xdr:rowOff>
    </xdr:to>
    <xdr:pic>
      <xdr:nvPicPr>
        <xdr:cNvPr id="98" name="image_0_96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113</xdr:row>
      <xdr:rowOff>7600</xdr:rowOff>
    </xdr:from>
    <xdr:to>
      <xdr:col>4</xdr:col>
      <xdr:colOff>843600</xdr:colOff>
      <xdr:row>113</xdr:row>
      <xdr:rowOff>843600</xdr:rowOff>
    </xdr:to>
    <xdr:pic>
      <xdr:nvPicPr>
        <xdr:cNvPr id="99" name="image_0_97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114</xdr:row>
      <xdr:rowOff>7600</xdr:rowOff>
    </xdr:from>
    <xdr:to>
      <xdr:col>4</xdr:col>
      <xdr:colOff>843600</xdr:colOff>
      <xdr:row>114</xdr:row>
      <xdr:rowOff>843600</xdr:rowOff>
    </xdr:to>
    <xdr:pic>
      <xdr:nvPicPr>
        <xdr:cNvPr id="100" name="image_0_98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115</xdr:row>
      <xdr:rowOff>7600</xdr:rowOff>
    </xdr:from>
    <xdr:to>
      <xdr:col>4</xdr:col>
      <xdr:colOff>843600</xdr:colOff>
      <xdr:row>115</xdr:row>
      <xdr:rowOff>843600</xdr:rowOff>
    </xdr:to>
    <xdr:pic>
      <xdr:nvPicPr>
        <xdr:cNvPr id="101" name="image_0_99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116</xdr:row>
      <xdr:rowOff>7600</xdr:rowOff>
    </xdr:from>
    <xdr:to>
      <xdr:col>4</xdr:col>
      <xdr:colOff>843600</xdr:colOff>
      <xdr:row>116</xdr:row>
      <xdr:rowOff>843600</xdr:rowOff>
    </xdr:to>
    <xdr:pic>
      <xdr:nvPicPr>
        <xdr:cNvPr id="102" name="image_0_100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117</xdr:row>
      <xdr:rowOff>7600</xdr:rowOff>
    </xdr:from>
    <xdr:to>
      <xdr:col>4</xdr:col>
      <xdr:colOff>843600</xdr:colOff>
      <xdr:row>117</xdr:row>
      <xdr:rowOff>843600</xdr:rowOff>
    </xdr:to>
    <xdr:pic>
      <xdr:nvPicPr>
        <xdr:cNvPr id="103" name="image_0_101.jp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118</xdr:row>
      <xdr:rowOff>7600</xdr:rowOff>
    </xdr:from>
    <xdr:to>
      <xdr:col>4</xdr:col>
      <xdr:colOff>843600</xdr:colOff>
      <xdr:row>118</xdr:row>
      <xdr:rowOff>836000</xdr:rowOff>
    </xdr:to>
    <xdr:pic>
      <xdr:nvPicPr>
        <xdr:cNvPr id="104" name="image_0_102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119</xdr:row>
      <xdr:rowOff>7600</xdr:rowOff>
    </xdr:from>
    <xdr:to>
      <xdr:col>4</xdr:col>
      <xdr:colOff>843600</xdr:colOff>
      <xdr:row>119</xdr:row>
      <xdr:rowOff>843600</xdr:rowOff>
    </xdr:to>
    <xdr:pic>
      <xdr:nvPicPr>
        <xdr:cNvPr id="105" name="image_0_103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120</xdr:row>
      <xdr:rowOff>7600</xdr:rowOff>
    </xdr:from>
    <xdr:to>
      <xdr:col>4</xdr:col>
      <xdr:colOff>843600</xdr:colOff>
      <xdr:row>120</xdr:row>
      <xdr:rowOff>843600</xdr:rowOff>
    </xdr:to>
    <xdr:pic>
      <xdr:nvPicPr>
        <xdr:cNvPr id="106" name="image_0_104.jp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121</xdr:row>
      <xdr:rowOff>7600</xdr:rowOff>
    </xdr:from>
    <xdr:to>
      <xdr:col>4</xdr:col>
      <xdr:colOff>843600</xdr:colOff>
      <xdr:row>121</xdr:row>
      <xdr:rowOff>843600</xdr:rowOff>
    </xdr:to>
    <xdr:pic>
      <xdr:nvPicPr>
        <xdr:cNvPr id="107" name="image_0_105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122</xdr:row>
      <xdr:rowOff>7600</xdr:rowOff>
    </xdr:from>
    <xdr:to>
      <xdr:col>4</xdr:col>
      <xdr:colOff>843600</xdr:colOff>
      <xdr:row>122</xdr:row>
      <xdr:rowOff>843600</xdr:rowOff>
    </xdr:to>
    <xdr:pic>
      <xdr:nvPicPr>
        <xdr:cNvPr id="108" name="image_0_106.jp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123</xdr:row>
      <xdr:rowOff>7600</xdr:rowOff>
    </xdr:from>
    <xdr:to>
      <xdr:col>4</xdr:col>
      <xdr:colOff>843600</xdr:colOff>
      <xdr:row>123</xdr:row>
      <xdr:rowOff>843600</xdr:rowOff>
    </xdr:to>
    <xdr:pic>
      <xdr:nvPicPr>
        <xdr:cNvPr id="109" name="image_0_107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124</xdr:row>
      <xdr:rowOff>7600</xdr:rowOff>
    </xdr:from>
    <xdr:to>
      <xdr:col>4</xdr:col>
      <xdr:colOff>843600</xdr:colOff>
      <xdr:row>124</xdr:row>
      <xdr:rowOff>843600</xdr:rowOff>
    </xdr:to>
    <xdr:pic>
      <xdr:nvPicPr>
        <xdr:cNvPr id="110" name="image_0_108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125</xdr:row>
      <xdr:rowOff>7600</xdr:rowOff>
    </xdr:from>
    <xdr:to>
      <xdr:col>4</xdr:col>
      <xdr:colOff>843600</xdr:colOff>
      <xdr:row>125</xdr:row>
      <xdr:rowOff>843600</xdr:rowOff>
    </xdr:to>
    <xdr:pic>
      <xdr:nvPicPr>
        <xdr:cNvPr id="111" name="image_0_109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126</xdr:row>
      <xdr:rowOff>7600</xdr:rowOff>
    </xdr:from>
    <xdr:to>
      <xdr:col>4</xdr:col>
      <xdr:colOff>843600</xdr:colOff>
      <xdr:row>126</xdr:row>
      <xdr:rowOff>843600</xdr:rowOff>
    </xdr:to>
    <xdr:pic>
      <xdr:nvPicPr>
        <xdr:cNvPr id="112" name="image_0_110.pn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127</xdr:row>
      <xdr:rowOff>7600</xdr:rowOff>
    </xdr:from>
    <xdr:to>
      <xdr:col>4</xdr:col>
      <xdr:colOff>843600</xdr:colOff>
      <xdr:row>127</xdr:row>
      <xdr:rowOff>843600</xdr:rowOff>
    </xdr:to>
    <xdr:pic>
      <xdr:nvPicPr>
        <xdr:cNvPr id="113" name="image_0_111.pn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128</xdr:row>
      <xdr:rowOff>7600</xdr:rowOff>
    </xdr:from>
    <xdr:to>
      <xdr:col>4</xdr:col>
      <xdr:colOff>843600</xdr:colOff>
      <xdr:row>128</xdr:row>
      <xdr:rowOff>843600</xdr:rowOff>
    </xdr:to>
    <xdr:pic>
      <xdr:nvPicPr>
        <xdr:cNvPr id="114" name="image_0_112.pn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129</xdr:row>
      <xdr:rowOff>7600</xdr:rowOff>
    </xdr:from>
    <xdr:to>
      <xdr:col>4</xdr:col>
      <xdr:colOff>843600</xdr:colOff>
      <xdr:row>129</xdr:row>
      <xdr:rowOff>843600</xdr:rowOff>
    </xdr:to>
    <xdr:pic>
      <xdr:nvPicPr>
        <xdr:cNvPr id="115" name="image_0_113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130</xdr:row>
      <xdr:rowOff>7600</xdr:rowOff>
    </xdr:from>
    <xdr:to>
      <xdr:col>4</xdr:col>
      <xdr:colOff>843600</xdr:colOff>
      <xdr:row>130</xdr:row>
      <xdr:rowOff>843600</xdr:rowOff>
    </xdr:to>
    <xdr:pic>
      <xdr:nvPicPr>
        <xdr:cNvPr id="116" name="image_0_114.jpg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131</xdr:row>
      <xdr:rowOff>7600</xdr:rowOff>
    </xdr:from>
    <xdr:to>
      <xdr:col>4</xdr:col>
      <xdr:colOff>843600</xdr:colOff>
      <xdr:row>131</xdr:row>
      <xdr:rowOff>843600</xdr:rowOff>
    </xdr:to>
    <xdr:pic>
      <xdr:nvPicPr>
        <xdr:cNvPr id="117" name="image_0_115.jpg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132</xdr:row>
      <xdr:rowOff>7600</xdr:rowOff>
    </xdr:from>
    <xdr:to>
      <xdr:col>4</xdr:col>
      <xdr:colOff>843600</xdr:colOff>
      <xdr:row>132</xdr:row>
      <xdr:rowOff>843600</xdr:rowOff>
    </xdr:to>
    <xdr:pic>
      <xdr:nvPicPr>
        <xdr:cNvPr id="118" name="image_0_116.jpg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133</xdr:row>
      <xdr:rowOff>7600</xdr:rowOff>
    </xdr:from>
    <xdr:to>
      <xdr:col>4</xdr:col>
      <xdr:colOff>843600</xdr:colOff>
      <xdr:row>133</xdr:row>
      <xdr:rowOff>843600</xdr:rowOff>
    </xdr:to>
    <xdr:pic>
      <xdr:nvPicPr>
        <xdr:cNvPr id="119" name="image_0_117.jpg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134</xdr:row>
      <xdr:rowOff>7600</xdr:rowOff>
    </xdr:from>
    <xdr:to>
      <xdr:col>4</xdr:col>
      <xdr:colOff>843600</xdr:colOff>
      <xdr:row>134</xdr:row>
      <xdr:rowOff>843600</xdr:rowOff>
    </xdr:to>
    <xdr:pic>
      <xdr:nvPicPr>
        <xdr:cNvPr id="120" name="image_0_118.jpg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135</xdr:row>
      <xdr:rowOff>7600</xdr:rowOff>
    </xdr:from>
    <xdr:to>
      <xdr:col>4</xdr:col>
      <xdr:colOff>843600</xdr:colOff>
      <xdr:row>135</xdr:row>
      <xdr:rowOff>843600</xdr:rowOff>
    </xdr:to>
    <xdr:pic>
      <xdr:nvPicPr>
        <xdr:cNvPr id="121" name="image_0_119.jpg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136</xdr:row>
      <xdr:rowOff>7600</xdr:rowOff>
    </xdr:from>
    <xdr:to>
      <xdr:col>4</xdr:col>
      <xdr:colOff>843600</xdr:colOff>
      <xdr:row>136</xdr:row>
      <xdr:rowOff>843600</xdr:rowOff>
    </xdr:to>
    <xdr:pic>
      <xdr:nvPicPr>
        <xdr:cNvPr id="122" name="image_0_120.jpg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137</xdr:row>
      <xdr:rowOff>7600</xdr:rowOff>
    </xdr:from>
    <xdr:to>
      <xdr:col>4</xdr:col>
      <xdr:colOff>843600</xdr:colOff>
      <xdr:row>137</xdr:row>
      <xdr:rowOff>843600</xdr:rowOff>
    </xdr:to>
    <xdr:pic>
      <xdr:nvPicPr>
        <xdr:cNvPr id="123" name="image_0_121.jpg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138</xdr:row>
      <xdr:rowOff>7600</xdr:rowOff>
    </xdr:from>
    <xdr:to>
      <xdr:col>4</xdr:col>
      <xdr:colOff>843600</xdr:colOff>
      <xdr:row>138</xdr:row>
      <xdr:rowOff>843600</xdr:rowOff>
    </xdr:to>
    <xdr:pic>
      <xdr:nvPicPr>
        <xdr:cNvPr id="124" name="image_0_122.jpg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139</xdr:row>
      <xdr:rowOff>7600</xdr:rowOff>
    </xdr:from>
    <xdr:to>
      <xdr:col>4</xdr:col>
      <xdr:colOff>843600</xdr:colOff>
      <xdr:row>139</xdr:row>
      <xdr:rowOff>843600</xdr:rowOff>
    </xdr:to>
    <xdr:pic>
      <xdr:nvPicPr>
        <xdr:cNvPr id="125" name="image_0_123.jpg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87400</xdr:colOff>
      <xdr:row>140</xdr:row>
      <xdr:rowOff>7600</xdr:rowOff>
    </xdr:from>
    <xdr:to>
      <xdr:col>4</xdr:col>
      <xdr:colOff>748600</xdr:colOff>
      <xdr:row>140</xdr:row>
      <xdr:rowOff>843600</xdr:rowOff>
    </xdr:to>
    <xdr:pic>
      <xdr:nvPicPr>
        <xdr:cNvPr id="126" name="image_0_124.jpg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91200</xdr:colOff>
      <xdr:row>142</xdr:row>
      <xdr:rowOff>7600</xdr:rowOff>
    </xdr:from>
    <xdr:to>
      <xdr:col>4</xdr:col>
      <xdr:colOff>744800</xdr:colOff>
      <xdr:row>142</xdr:row>
      <xdr:rowOff>843600</xdr:rowOff>
    </xdr:to>
    <xdr:pic>
      <xdr:nvPicPr>
        <xdr:cNvPr id="127" name="image_0_125.jpg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143</xdr:row>
      <xdr:rowOff>7600</xdr:rowOff>
    </xdr:from>
    <xdr:to>
      <xdr:col>4</xdr:col>
      <xdr:colOff>843600</xdr:colOff>
      <xdr:row>143</xdr:row>
      <xdr:rowOff>843600</xdr:rowOff>
    </xdr:to>
    <xdr:pic>
      <xdr:nvPicPr>
        <xdr:cNvPr id="128" name="image_0_126.jpg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144</xdr:row>
      <xdr:rowOff>7600</xdr:rowOff>
    </xdr:from>
    <xdr:to>
      <xdr:col>4</xdr:col>
      <xdr:colOff>843600</xdr:colOff>
      <xdr:row>144</xdr:row>
      <xdr:rowOff>843600</xdr:rowOff>
    </xdr:to>
    <xdr:pic>
      <xdr:nvPicPr>
        <xdr:cNvPr id="129" name="image_0_127.jpg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22800</xdr:colOff>
      <xdr:row>145</xdr:row>
      <xdr:rowOff>7600</xdr:rowOff>
    </xdr:from>
    <xdr:to>
      <xdr:col>4</xdr:col>
      <xdr:colOff>813200</xdr:colOff>
      <xdr:row>145</xdr:row>
      <xdr:rowOff>843600</xdr:rowOff>
    </xdr:to>
    <xdr:pic>
      <xdr:nvPicPr>
        <xdr:cNvPr id="130" name="image_0_128.jpg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147</xdr:row>
      <xdr:rowOff>7600</xdr:rowOff>
    </xdr:from>
    <xdr:to>
      <xdr:col>4</xdr:col>
      <xdr:colOff>836000</xdr:colOff>
      <xdr:row>147</xdr:row>
      <xdr:rowOff>843600</xdr:rowOff>
    </xdr:to>
    <xdr:pic>
      <xdr:nvPicPr>
        <xdr:cNvPr id="131" name="image_0_129.jpg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148</xdr:row>
      <xdr:rowOff>7600</xdr:rowOff>
    </xdr:from>
    <xdr:to>
      <xdr:col>4</xdr:col>
      <xdr:colOff>843600</xdr:colOff>
      <xdr:row>148</xdr:row>
      <xdr:rowOff>782800</xdr:rowOff>
    </xdr:to>
    <xdr:pic>
      <xdr:nvPicPr>
        <xdr:cNvPr id="132" name="image_0_130.jpg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149</xdr:row>
      <xdr:rowOff>7600</xdr:rowOff>
    </xdr:from>
    <xdr:to>
      <xdr:col>4</xdr:col>
      <xdr:colOff>843600</xdr:colOff>
      <xdr:row>149</xdr:row>
      <xdr:rowOff>843600</xdr:rowOff>
    </xdr:to>
    <xdr:pic>
      <xdr:nvPicPr>
        <xdr:cNvPr id="133" name="image_0_131.jpg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150</xdr:row>
      <xdr:rowOff>7600</xdr:rowOff>
    </xdr:from>
    <xdr:to>
      <xdr:col>4</xdr:col>
      <xdr:colOff>843600</xdr:colOff>
      <xdr:row>150</xdr:row>
      <xdr:rowOff>798000</xdr:rowOff>
    </xdr:to>
    <xdr:pic>
      <xdr:nvPicPr>
        <xdr:cNvPr id="134" name="image_0_132.jpg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45600</xdr:colOff>
      <xdr:row>151</xdr:row>
      <xdr:rowOff>7600</xdr:rowOff>
    </xdr:from>
    <xdr:to>
      <xdr:col>4</xdr:col>
      <xdr:colOff>790400</xdr:colOff>
      <xdr:row>151</xdr:row>
      <xdr:rowOff>843600</xdr:rowOff>
    </xdr:to>
    <xdr:pic>
      <xdr:nvPicPr>
        <xdr:cNvPr id="135" name="image_0_133.jpg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22800</xdr:colOff>
      <xdr:row>152</xdr:row>
      <xdr:rowOff>7600</xdr:rowOff>
    </xdr:from>
    <xdr:to>
      <xdr:col>4</xdr:col>
      <xdr:colOff>813200</xdr:colOff>
      <xdr:row>152</xdr:row>
      <xdr:rowOff>843600</xdr:rowOff>
    </xdr:to>
    <xdr:pic>
      <xdr:nvPicPr>
        <xdr:cNvPr id="136" name="image_0_134.jpg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418000</xdr:colOff>
      <xdr:row>153</xdr:row>
      <xdr:rowOff>7600</xdr:rowOff>
    </xdr:from>
    <xdr:to>
      <xdr:col>4</xdr:col>
      <xdr:colOff>418000</xdr:colOff>
      <xdr:row>153</xdr:row>
      <xdr:rowOff>7600</xdr:rowOff>
    </xdr:to>
    <xdr:pic>
      <xdr:nvPicPr>
        <xdr:cNvPr id="137" name="MULTICELL"/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155</xdr:row>
      <xdr:rowOff>7600</xdr:rowOff>
    </xdr:from>
    <xdr:to>
      <xdr:col>4</xdr:col>
      <xdr:colOff>843600</xdr:colOff>
      <xdr:row>155</xdr:row>
      <xdr:rowOff>828400</xdr:rowOff>
    </xdr:to>
    <xdr:pic>
      <xdr:nvPicPr>
        <xdr:cNvPr id="138" name="image_0_135.jpg"/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156</xdr:row>
      <xdr:rowOff>7600</xdr:rowOff>
    </xdr:from>
    <xdr:to>
      <xdr:col>4</xdr:col>
      <xdr:colOff>843600</xdr:colOff>
      <xdr:row>156</xdr:row>
      <xdr:rowOff>843600</xdr:rowOff>
    </xdr:to>
    <xdr:pic>
      <xdr:nvPicPr>
        <xdr:cNvPr id="139" name="image_0_136.jpg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157</xdr:row>
      <xdr:rowOff>7600</xdr:rowOff>
    </xdr:from>
    <xdr:to>
      <xdr:col>4</xdr:col>
      <xdr:colOff>843600</xdr:colOff>
      <xdr:row>157</xdr:row>
      <xdr:rowOff>843600</xdr:rowOff>
    </xdr:to>
    <xdr:pic>
      <xdr:nvPicPr>
        <xdr:cNvPr id="140" name="image_0_137.jpg"/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158</xdr:row>
      <xdr:rowOff>7600</xdr:rowOff>
    </xdr:from>
    <xdr:to>
      <xdr:col>4</xdr:col>
      <xdr:colOff>843600</xdr:colOff>
      <xdr:row>158</xdr:row>
      <xdr:rowOff>843600</xdr:rowOff>
    </xdr:to>
    <xdr:pic>
      <xdr:nvPicPr>
        <xdr:cNvPr id="141" name="image_0_138.jpg"/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159</xdr:row>
      <xdr:rowOff>7600</xdr:rowOff>
    </xdr:from>
    <xdr:to>
      <xdr:col>4</xdr:col>
      <xdr:colOff>843600</xdr:colOff>
      <xdr:row>159</xdr:row>
      <xdr:rowOff>843600</xdr:rowOff>
    </xdr:to>
    <xdr:pic>
      <xdr:nvPicPr>
        <xdr:cNvPr id="142" name="image_0_139.jpg"/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161</xdr:row>
      <xdr:rowOff>7600</xdr:rowOff>
    </xdr:from>
    <xdr:to>
      <xdr:col>4</xdr:col>
      <xdr:colOff>843600</xdr:colOff>
      <xdr:row>161</xdr:row>
      <xdr:rowOff>843600</xdr:rowOff>
    </xdr:to>
    <xdr:pic>
      <xdr:nvPicPr>
        <xdr:cNvPr id="143" name="image_0_140.jpg"/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162</xdr:row>
      <xdr:rowOff>7600</xdr:rowOff>
    </xdr:from>
    <xdr:to>
      <xdr:col>4</xdr:col>
      <xdr:colOff>843600</xdr:colOff>
      <xdr:row>162</xdr:row>
      <xdr:rowOff>843600</xdr:rowOff>
    </xdr:to>
    <xdr:pic>
      <xdr:nvPicPr>
        <xdr:cNvPr id="144" name="image_0_141.jpg"/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163</xdr:row>
      <xdr:rowOff>7600</xdr:rowOff>
    </xdr:from>
    <xdr:to>
      <xdr:col>4</xdr:col>
      <xdr:colOff>843600</xdr:colOff>
      <xdr:row>163</xdr:row>
      <xdr:rowOff>843600</xdr:rowOff>
    </xdr:to>
    <xdr:pic>
      <xdr:nvPicPr>
        <xdr:cNvPr id="145" name="image_0_142.jpg"/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164</xdr:row>
      <xdr:rowOff>7600</xdr:rowOff>
    </xdr:from>
    <xdr:to>
      <xdr:col>4</xdr:col>
      <xdr:colOff>843600</xdr:colOff>
      <xdr:row>164</xdr:row>
      <xdr:rowOff>843600</xdr:rowOff>
    </xdr:to>
    <xdr:pic>
      <xdr:nvPicPr>
        <xdr:cNvPr id="146" name="image_0_143.jpg"/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165</xdr:row>
      <xdr:rowOff>7600</xdr:rowOff>
    </xdr:from>
    <xdr:to>
      <xdr:col>4</xdr:col>
      <xdr:colOff>843600</xdr:colOff>
      <xdr:row>165</xdr:row>
      <xdr:rowOff>843600</xdr:rowOff>
    </xdr:to>
    <xdr:pic>
      <xdr:nvPicPr>
        <xdr:cNvPr id="147" name="image_0_144.jpg"/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166</xdr:row>
      <xdr:rowOff>7600</xdr:rowOff>
    </xdr:from>
    <xdr:to>
      <xdr:col>4</xdr:col>
      <xdr:colOff>843600</xdr:colOff>
      <xdr:row>166</xdr:row>
      <xdr:rowOff>843600</xdr:rowOff>
    </xdr:to>
    <xdr:pic>
      <xdr:nvPicPr>
        <xdr:cNvPr id="148" name="image_0_145.jpg"/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167</xdr:row>
      <xdr:rowOff>7600</xdr:rowOff>
    </xdr:from>
    <xdr:to>
      <xdr:col>4</xdr:col>
      <xdr:colOff>843600</xdr:colOff>
      <xdr:row>167</xdr:row>
      <xdr:rowOff>843600</xdr:rowOff>
    </xdr:to>
    <xdr:pic>
      <xdr:nvPicPr>
        <xdr:cNvPr id="149" name="image_0_146.jpg"/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168</xdr:row>
      <xdr:rowOff>7600</xdr:rowOff>
    </xdr:from>
    <xdr:to>
      <xdr:col>4</xdr:col>
      <xdr:colOff>843600</xdr:colOff>
      <xdr:row>168</xdr:row>
      <xdr:rowOff>843600</xdr:rowOff>
    </xdr:to>
    <xdr:pic>
      <xdr:nvPicPr>
        <xdr:cNvPr id="150" name="image_0_147.jpg"/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169</xdr:row>
      <xdr:rowOff>7600</xdr:rowOff>
    </xdr:from>
    <xdr:to>
      <xdr:col>4</xdr:col>
      <xdr:colOff>843600</xdr:colOff>
      <xdr:row>169</xdr:row>
      <xdr:rowOff>843600</xdr:rowOff>
    </xdr:to>
    <xdr:pic>
      <xdr:nvPicPr>
        <xdr:cNvPr id="151" name="image_0_148.jpg"/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45600</xdr:colOff>
      <xdr:row>172</xdr:row>
      <xdr:rowOff>7600</xdr:rowOff>
    </xdr:from>
    <xdr:to>
      <xdr:col>4</xdr:col>
      <xdr:colOff>790400</xdr:colOff>
      <xdr:row>172</xdr:row>
      <xdr:rowOff>843600</xdr:rowOff>
    </xdr:to>
    <xdr:pic>
      <xdr:nvPicPr>
        <xdr:cNvPr id="152" name="image_0_149.jpg"/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173</xdr:row>
      <xdr:rowOff>7600</xdr:rowOff>
    </xdr:from>
    <xdr:to>
      <xdr:col>4</xdr:col>
      <xdr:colOff>843600</xdr:colOff>
      <xdr:row>173</xdr:row>
      <xdr:rowOff>843600</xdr:rowOff>
    </xdr:to>
    <xdr:pic>
      <xdr:nvPicPr>
        <xdr:cNvPr id="153" name="image_0_150.jpg"/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174</xdr:row>
      <xdr:rowOff>7600</xdr:rowOff>
    </xdr:from>
    <xdr:to>
      <xdr:col>4</xdr:col>
      <xdr:colOff>843600</xdr:colOff>
      <xdr:row>174</xdr:row>
      <xdr:rowOff>843600</xdr:rowOff>
    </xdr:to>
    <xdr:pic>
      <xdr:nvPicPr>
        <xdr:cNvPr id="154" name="image_0_151.jpg"/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175</xdr:row>
      <xdr:rowOff>7600</xdr:rowOff>
    </xdr:from>
    <xdr:to>
      <xdr:col>4</xdr:col>
      <xdr:colOff>828400</xdr:colOff>
      <xdr:row>175</xdr:row>
      <xdr:rowOff>843600</xdr:rowOff>
    </xdr:to>
    <xdr:pic>
      <xdr:nvPicPr>
        <xdr:cNvPr id="155" name="image_0_152.jpg"/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41800</xdr:colOff>
      <xdr:row>176</xdr:row>
      <xdr:rowOff>7600</xdr:rowOff>
    </xdr:from>
    <xdr:to>
      <xdr:col>4</xdr:col>
      <xdr:colOff>794200</xdr:colOff>
      <xdr:row>176</xdr:row>
      <xdr:rowOff>843600</xdr:rowOff>
    </xdr:to>
    <xdr:pic>
      <xdr:nvPicPr>
        <xdr:cNvPr id="156" name="image_0_153.jpg"/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177</xdr:row>
      <xdr:rowOff>7600</xdr:rowOff>
    </xdr:from>
    <xdr:to>
      <xdr:col>4</xdr:col>
      <xdr:colOff>843600</xdr:colOff>
      <xdr:row>177</xdr:row>
      <xdr:rowOff>843600</xdr:rowOff>
    </xdr:to>
    <xdr:pic>
      <xdr:nvPicPr>
        <xdr:cNvPr id="157" name="image_0_154.jpg"/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178</xdr:row>
      <xdr:rowOff>7600</xdr:rowOff>
    </xdr:from>
    <xdr:to>
      <xdr:col>4</xdr:col>
      <xdr:colOff>828400</xdr:colOff>
      <xdr:row>178</xdr:row>
      <xdr:rowOff>843600</xdr:rowOff>
    </xdr:to>
    <xdr:pic>
      <xdr:nvPicPr>
        <xdr:cNvPr id="158" name="image_0_155.jpg"/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179</xdr:row>
      <xdr:rowOff>7600</xdr:rowOff>
    </xdr:from>
    <xdr:to>
      <xdr:col>4</xdr:col>
      <xdr:colOff>843600</xdr:colOff>
      <xdr:row>179</xdr:row>
      <xdr:rowOff>843600</xdr:rowOff>
    </xdr:to>
    <xdr:pic>
      <xdr:nvPicPr>
        <xdr:cNvPr id="159" name="image_0_156.jpg"/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180</xdr:row>
      <xdr:rowOff>7600</xdr:rowOff>
    </xdr:from>
    <xdr:to>
      <xdr:col>4</xdr:col>
      <xdr:colOff>843600</xdr:colOff>
      <xdr:row>180</xdr:row>
      <xdr:rowOff>843600</xdr:rowOff>
    </xdr:to>
    <xdr:pic>
      <xdr:nvPicPr>
        <xdr:cNvPr id="160" name="image_0_157.jpg"/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26600</xdr:colOff>
      <xdr:row>181</xdr:row>
      <xdr:rowOff>7600</xdr:rowOff>
    </xdr:from>
    <xdr:to>
      <xdr:col>4</xdr:col>
      <xdr:colOff>809400</xdr:colOff>
      <xdr:row>181</xdr:row>
      <xdr:rowOff>843600</xdr:rowOff>
    </xdr:to>
    <xdr:pic>
      <xdr:nvPicPr>
        <xdr:cNvPr id="161" name="image_0_158.jpg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182</xdr:row>
      <xdr:rowOff>7600</xdr:rowOff>
    </xdr:from>
    <xdr:to>
      <xdr:col>4</xdr:col>
      <xdr:colOff>843600</xdr:colOff>
      <xdr:row>182</xdr:row>
      <xdr:rowOff>843600</xdr:rowOff>
    </xdr:to>
    <xdr:pic>
      <xdr:nvPicPr>
        <xdr:cNvPr id="162" name="image_0_159.jpg"/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183</xdr:row>
      <xdr:rowOff>7600</xdr:rowOff>
    </xdr:from>
    <xdr:to>
      <xdr:col>4</xdr:col>
      <xdr:colOff>843600</xdr:colOff>
      <xdr:row>183</xdr:row>
      <xdr:rowOff>843600</xdr:rowOff>
    </xdr:to>
    <xdr:pic>
      <xdr:nvPicPr>
        <xdr:cNvPr id="163" name="image_0_160.jpg"/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184</xdr:row>
      <xdr:rowOff>7600</xdr:rowOff>
    </xdr:from>
    <xdr:to>
      <xdr:col>4</xdr:col>
      <xdr:colOff>843600</xdr:colOff>
      <xdr:row>184</xdr:row>
      <xdr:rowOff>843600</xdr:rowOff>
    </xdr:to>
    <xdr:pic>
      <xdr:nvPicPr>
        <xdr:cNvPr id="164" name="image_0_161.jpg"/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98800</xdr:colOff>
      <xdr:row>185</xdr:row>
      <xdr:rowOff>7600</xdr:rowOff>
    </xdr:from>
    <xdr:to>
      <xdr:col>4</xdr:col>
      <xdr:colOff>737200</xdr:colOff>
      <xdr:row>185</xdr:row>
      <xdr:rowOff>843600</xdr:rowOff>
    </xdr:to>
    <xdr:pic>
      <xdr:nvPicPr>
        <xdr:cNvPr id="165" name="image_0_162.jpg"/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102600</xdr:colOff>
      <xdr:row>186</xdr:row>
      <xdr:rowOff>7600</xdr:rowOff>
    </xdr:from>
    <xdr:to>
      <xdr:col>4</xdr:col>
      <xdr:colOff>733400</xdr:colOff>
      <xdr:row>186</xdr:row>
      <xdr:rowOff>843600</xdr:rowOff>
    </xdr:to>
    <xdr:pic>
      <xdr:nvPicPr>
        <xdr:cNvPr id="166" name="image_0_163.jpg"/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187</xdr:row>
      <xdr:rowOff>7600</xdr:rowOff>
    </xdr:from>
    <xdr:to>
      <xdr:col>4</xdr:col>
      <xdr:colOff>843600</xdr:colOff>
      <xdr:row>187</xdr:row>
      <xdr:rowOff>843600</xdr:rowOff>
    </xdr:to>
    <xdr:pic>
      <xdr:nvPicPr>
        <xdr:cNvPr id="167" name="image_0_164.jpg"/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189</xdr:row>
      <xdr:rowOff>7600</xdr:rowOff>
    </xdr:from>
    <xdr:to>
      <xdr:col>4</xdr:col>
      <xdr:colOff>843600</xdr:colOff>
      <xdr:row>189</xdr:row>
      <xdr:rowOff>843600</xdr:rowOff>
    </xdr:to>
    <xdr:pic>
      <xdr:nvPicPr>
        <xdr:cNvPr id="168" name="image_0_165.jpg"/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190</xdr:row>
      <xdr:rowOff>7600</xdr:rowOff>
    </xdr:from>
    <xdr:to>
      <xdr:col>4</xdr:col>
      <xdr:colOff>843600</xdr:colOff>
      <xdr:row>190</xdr:row>
      <xdr:rowOff>843600</xdr:rowOff>
    </xdr:to>
    <xdr:pic>
      <xdr:nvPicPr>
        <xdr:cNvPr id="169" name="image_0_166.jpg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191</xdr:row>
      <xdr:rowOff>7600</xdr:rowOff>
    </xdr:from>
    <xdr:to>
      <xdr:col>4</xdr:col>
      <xdr:colOff>843600</xdr:colOff>
      <xdr:row>191</xdr:row>
      <xdr:rowOff>843600</xdr:rowOff>
    </xdr:to>
    <xdr:pic>
      <xdr:nvPicPr>
        <xdr:cNvPr id="170" name="image_0_167.jpg"/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192</xdr:row>
      <xdr:rowOff>7600</xdr:rowOff>
    </xdr:from>
    <xdr:to>
      <xdr:col>4</xdr:col>
      <xdr:colOff>843600</xdr:colOff>
      <xdr:row>192</xdr:row>
      <xdr:rowOff>843600</xdr:rowOff>
    </xdr:to>
    <xdr:pic>
      <xdr:nvPicPr>
        <xdr:cNvPr id="171" name="image_0_168.jpg"/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193</xdr:row>
      <xdr:rowOff>7600</xdr:rowOff>
    </xdr:from>
    <xdr:to>
      <xdr:col>4</xdr:col>
      <xdr:colOff>843600</xdr:colOff>
      <xdr:row>193</xdr:row>
      <xdr:rowOff>843600</xdr:rowOff>
    </xdr:to>
    <xdr:pic>
      <xdr:nvPicPr>
        <xdr:cNvPr id="172" name="image_0_169.jpg"/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194</xdr:row>
      <xdr:rowOff>7600</xdr:rowOff>
    </xdr:from>
    <xdr:to>
      <xdr:col>4</xdr:col>
      <xdr:colOff>843600</xdr:colOff>
      <xdr:row>194</xdr:row>
      <xdr:rowOff>843600</xdr:rowOff>
    </xdr:to>
    <xdr:pic>
      <xdr:nvPicPr>
        <xdr:cNvPr id="173" name="image_0_170.jpg"/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195</xdr:row>
      <xdr:rowOff>7600</xdr:rowOff>
    </xdr:from>
    <xdr:to>
      <xdr:col>4</xdr:col>
      <xdr:colOff>843600</xdr:colOff>
      <xdr:row>195</xdr:row>
      <xdr:rowOff>843600</xdr:rowOff>
    </xdr:to>
    <xdr:pic>
      <xdr:nvPicPr>
        <xdr:cNvPr id="174" name="image_0_171.jpg"/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196</xdr:row>
      <xdr:rowOff>7600</xdr:rowOff>
    </xdr:from>
    <xdr:to>
      <xdr:col>4</xdr:col>
      <xdr:colOff>843600</xdr:colOff>
      <xdr:row>196</xdr:row>
      <xdr:rowOff>843600</xdr:rowOff>
    </xdr:to>
    <xdr:pic>
      <xdr:nvPicPr>
        <xdr:cNvPr id="175" name="image_0_172.jpg"/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197</xdr:row>
      <xdr:rowOff>7600</xdr:rowOff>
    </xdr:from>
    <xdr:to>
      <xdr:col>4</xdr:col>
      <xdr:colOff>843600</xdr:colOff>
      <xdr:row>197</xdr:row>
      <xdr:rowOff>843600</xdr:rowOff>
    </xdr:to>
    <xdr:pic>
      <xdr:nvPicPr>
        <xdr:cNvPr id="176" name="image_0_173.jpg"/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199</xdr:row>
      <xdr:rowOff>7600</xdr:rowOff>
    </xdr:from>
    <xdr:to>
      <xdr:col>4</xdr:col>
      <xdr:colOff>843600</xdr:colOff>
      <xdr:row>199</xdr:row>
      <xdr:rowOff>843600</xdr:rowOff>
    </xdr:to>
    <xdr:pic>
      <xdr:nvPicPr>
        <xdr:cNvPr id="177" name="image_0_174.jpg"/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200</xdr:row>
      <xdr:rowOff>7600</xdr:rowOff>
    </xdr:from>
    <xdr:to>
      <xdr:col>4</xdr:col>
      <xdr:colOff>843600</xdr:colOff>
      <xdr:row>200</xdr:row>
      <xdr:rowOff>843600</xdr:rowOff>
    </xdr:to>
    <xdr:pic>
      <xdr:nvPicPr>
        <xdr:cNvPr id="178" name="image_0_175.jpg"/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201</xdr:row>
      <xdr:rowOff>7600</xdr:rowOff>
    </xdr:from>
    <xdr:to>
      <xdr:col>4</xdr:col>
      <xdr:colOff>843600</xdr:colOff>
      <xdr:row>201</xdr:row>
      <xdr:rowOff>843600</xdr:rowOff>
    </xdr:to>
    <xdr:pic>
      <xdr:nvPicPr>
        <xdr:cNvPr id="179" name="image_0_176.jpg"/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202</xdr:row>
      <xdr:rowOff>7600</xdr:rowOff>
    </xdr:from>
    <xdr:to>
      <xdr:col>4</xdr:col>
      <xdr:colOff>843600</xdr:colOff>
      <xdr:row>202</xdr:row>
      <xdr:rowOff>843600</xdr:rowOff>
    </xdr:to>
    <xdr:pic>
      <xdr:nvPicPr>
        <xdr:cNvPr id="180" name="image_0_177.jpg"/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203</xdr:row>
      <xdr:rowOff>7600</xdr:rowOff>
    </xdr:from>
    <xdr:to>
      <xdr:col>4</xdr:col>
      <xdr:colOff>843600</xdr:colOff>
      <xdr:row>203</xdr:row>
      <xdr:rowOff>843600</xdr:rowOff>
    </xdr:to>
    <xdr:pic>
      <xdr:nvPicPr>
        <xdr:cNvPr id="181" name="image_0_178.jpg"/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204</xdr:row>
      <xdr:rowOff>7600</xdr:rowOff>
    </xdr:from>
    <xdr:to>
      <xdr:col>4</xdr:col>
      <xdr:colOff>843600</xdr:colOff>
      <xdr:row>204</xdr:row>
      <xdr:rowOff>843600</xdr:rowOff>
    </xdr:to>
    <xdr:pic>
      <xdr:nvPicPr>
        <xdr:cNvPr id="182" name="image_0_179.jpg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205</xdr:row>
      <xdr:rowOff>7600</xdr:rowOff>
    </xdr:from>
    <xdr:to>
      <xdr:col>4</xdr:col>
      <xdr:colOff>843600</xdr:colOff>
      <xdr:row>205</xdr:row>
      <xdr:rowOff>843600</xdr:rowOff>
    </xdr:to>
    <xdr:pic>
      <xdr:nvPicPr>
        <xdr:cNvPr id="183" name="image_0_180.jpg"/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206</xdr:row>
      <xdr:rowOff>7600</xdr:rowOff>
    </xdr:from>
    <xdr:to>
      <xdr:col>4</xdr:col>
      <xdr:colOff>843600</xdr:colOff>
      <xdr:row>206</xdr:row>
      <xdr:rowOff>843600</xdr:rowOff>
    </xdr:to>
    <xdr:pic>
      <xdr:nvPicPr>
        <xdr:cNvPr id="184" name="image_0_181.jpg"/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224200</xdr:colOff>
      <xdr:row>207</xdr:row>
      <xdr:rowOff>7600</xdr:rowOff>
    </xdr:from>
    <xdr:to>
      <xdr:col>4</xdr:col>
      <xdr:colOff>611800</xdr:colOff>
      <xdr:row>207</xdr:row>
      <xdr:rowOff>843600</xdr:rowOff>
    </xdr:to>
    <xdr:pic>
      <xdr:nvPicPr>
        <xdr:cNvPr id="185" name="image_0_182.jpg"/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64600</xdr:colOff>
      <xdr:row>208</xdr:row>
      <xdr:rowOff>7600</xdr:rowOff>
    </xdr:from>
    <xdr:to>
      <xdr:col>4</xdr:col>
      <xdr:colOff>771400</xdr:colOff>
      <xdr:row>208</xdr:row>
      <xdr:rowOff>843600</xdr:rowOff>
    </xdr:to>
    <xdr:pic>
      <xdr:nvPicPr>
        <xdr:cNvPr id="186" name="image_0_183.jpg"/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209</xdr:row>
      <xdr:rowOff>7600</xdr:rowOff>
    </xdr:from>
    <xdr:to>
      <xdr:col>4</xdr:col>
      <xdr:colOff>843600</xdr:colOff>
      <xdr:row>209</xdr:row>
      <xdr:rowOff>828400</xdr:rowOff>
    </xdr:to>
    <xdr:pic>
      <xdr:nvPicPr>
        <xdr:cNvPr id="187" name="image_0_184.jpg"/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210</xdr:row>
      <xdr:rowOff>7600</xdr:rowOff>
    </xdr:from>
    <xdr:to>
      <xdr:col>4</xdr:col>
      <xdr:colOff>843600</xdr:colOff>
      <xdr:row>210</xdr:row>
      <xdr:rowOff>843600</xdr:rowOff>
    </xdr:to>
    <xdr:pic>
      <xdr:nvPicPr>
        <xdr:cNvPr id="188" name="image_0_185.jpg"/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211</xdr:row>
      <xdr:rowOff>7600</xdr:rowOff>
    </xdr:from>
    <xdr:to>
      <xdr:col>4</xdr:col>
      <xdr:colOff>843600</xdr:colOff>
      <xdr:row>211</xdr:row>
      <xdr:rowOff>805600</xdr:rowOff>
    </xdr:to>
    <xdr:pic>
      <xdr:nvPicPr>
        <xdr:cNvPr id="189" name="image_0_186.jpg"/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212</xdr:row>
      <xdr:rowOff>7600</xdr:rowOff>
    </xdr:from>
    <xdr:to>
      <xdr:col>4</xdr:col>
      <xdr:colOff>843600</xdr:colOff>
      <xdr:row>212</xdr:row>
      <xdr:rowOff>843600</xdr:rowOff>
    </xdr:to>
    <xdr:pic>
      <xdr:nvPicPr>
        <xdr:cNvPr id="190" name="image_0_187.jpg"/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214</xdr:row>
      <xdr:rowOff>7600</xdr:rowOff>
    </xdr:from>
    <xdr:to>
      <xdr:col>4</xdr:col>
      <xdr:colOff>843600</xdr:colOff>
      <xdr:row>214</xdr:row>
      <xdr:rowOff>843600</xdr:rowOff>
    </xdr:to>
    <xdr:pic>
      <xdr:nvPicPr>
        <xdr:cNvPr id="191" name="image_0_188.jpg"/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215</xdr:row>
      <xdr:rowOff>7600</xdr:rowOff>
    </xdr:from>
    <xdr:to>
      <xdr:col>4</xdr:col>
      <xdr:colOff>843600</xdr:colOff>
      <xdr:row>215</xdr:row>
      <xdr:rowOff>775200</xdr:rowOff>
    </xdr:to>
    <xdr:pic>
      <xdr:nvPicPr>
        <xdr:cNvPr id="192" name="image_0_189.jpg"/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217</xdr:row>
      <xdr:rowOff>7600</xdr:rowOff>
    </xdr:from>
    <xdr:to>
      <xdr:col>4</xdr:col>
      <xdr:colOff>843600</xdr:colOff>
      <xdr:row>217</xdr:row>
      <xdr:rowOff>843600</xdr:rowOff>
    </xdr:to>
    <xdr:pic>
      <xdr:nvPicPr>
        <xdr:cNvPr id="193" name="image_0_190.jpg"/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218</xdr:row>
      <xdr:rowOff>7600</xdr:rowOff>
    </xdr:from>
    <xdr:to>
      <xdr:col>4</xdr:col>
      <xdr:colOff>843600</xdr:colOff>
      <xdr:row>218</xdr:row>
      <xdr:rowOff>843600</xdr:rowOff>
    </xdr:to>
    <xdr:pic>
      <xdr:nvPicPr>
        <xdr:cNvPr id="194" name="image_0_191.jpg"/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220</xdr:row>
      <xdr:rowOff>7600</xdr:rowOff>
    </xdr:from>
    <xdr:to>
      <xdr:col>4</xdr:col>
      <xdr:colOff>843600</xdr:colOff>
      <xdr:row>220</xdr:row>
      <xdr:rowOff>843600</xdr:rowOff>
    </xdr:to>
    <xdr:pic>
      <xdr:nvPicPr>
        <xdr:cNvPr id="195" name="image_0_192.jpg"/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222</xdr:row>
      <xdr:rowOff>7600</xdr:rowOff>
    </xdr:from>
    <xdr:to>
      <xdr:col>4</xdr:col>
      <xdr:colOff>843600</xdr:colOff>
      <xdr:row>222</xdr:row>
      <xdr:rowOff>843600</xdr:rowOff>
    </xdr:to>
    <xdr:pic>
      <xdr:nvPicPr>
        <xdr:cNvPr id="196" name="image_0_193.jpg"/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224</xdr:row>
      <xdr:rowOff>7600</xdr:rowOff>
    </xdr:from>
    <xdr:to>
      <xdr:col>4</xdr:col>
      <xdr:colOff>843600</xdr:colOff>
      <xdr:row>224</xdr:row>
      <xdr:rowOff>843600</xdr:rowOff>
    </xdr:to>
    <xdr:pic>
      <xdr:nvPicPr>
        <xdr:cNvPr id="197" name="image_0_194.jpg"/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225</xdr:row>
      <xdr:rowOff>7600</xdr:rowOff>
    </xdr:from>
    <xdr:to>
      <xdr:col>4</xdr:col>
      <xdr:colOff>843600</xdr:colOff>
      <xdr:row>225</xdr:row>
      <xdr:rowOff>843600</xdr:rowOff>
    </xdr:to>
    <xdr:pic>
      <xdr:nvPicPr>
        <xdr:cNvPr id="198" name="image_0_195.jpg"/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226</xdr:row>
      <xdr:rowOff>7600</xdr:rowOff>
    </xdr:from>
    <xdr:to>
      <xdr:col>4</xdr:col>
      <xdr:colOff>843600</xdr:colOff>
      <xdr:row>226</xdr:row>
      <xdr:rowOff>843600</xdr:rowOff>
    </xdr:to>
    <xdr:pic>
      <xdr:nvPicPr>
        <xdr:cNvPr id="199" name="image_0_196.jpg"/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227</xdr:row>
      <xdr:rowOff>7600</xdr:rowOff>
    </xdr:from>
    <xdr:to>
      <xdr:col>4</xdr:col>
      <xdr:colOff>843600</xdr:colOff>
      <xdr:row>227</xdr:row>
      <xdr:rowOff>843600</xdr:rowOff>
    </xdr:to>
    <xdr:pic>
      <xdr:nvPicPr>
        <xdr:cNvPr id="200" name="image_0_197.jpg"/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228</xdr:row>
      <xdr:rowOff>7600</xdr:rowOff>
    </xdr:from>
    <xdr:to>
      <xdr:col>4</xdr:col>
      <xdr:colOff>843600</xdr:colOff>
      <xdr:row>228</xdr:row>
      <xdr:rowOff>843600</xdr:rowOff>
    </xdr:to>
    <xdr:pic>
      <xdr:nvPicPr>
        <xdr:cNvPr id="201" name="image_0_198.jpg"/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229</xdr:row>
      <xdr:rowOff>7600</xdr:rowOff>
    </xdr:from>
    <xdr:to>
      <xdr:col>4</xdr:col>
      <xdr:colOff>843600</xdr:colOff>
      <xdr:row>229</xdr:row>
      <xdr:rowOff>843600</xdr:rowOff>
    </xdr:to>
    <xdr:pic>
      <xdr:nvPicPr>
        <xdr:cNvPr id="202" name="image_0_199.jpg"/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230</xdr:row>
      <xdr:rowOff>7600</xdr:rowOff>
    </xdr:from>
    <xdr:to>
      <xdr:col>4</xdr:col>
      <xdr:colOff>843600</xdr:colOff>
      <xdr:row>230</xdr:row>
      <xdr:rowOff>843600</xdr:rowOff>
    </xdr:to>
    <xdr:pic>
      <xdr:nvPicPr>
        <xdr:cNvPr id="203" name="image_0_200.jpg"/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231</xdr:row>
      <xdr:rowOff>7600</xdr:rowOff>
    </xdr:from>
    <xdr:to>
      <xdr:col>4</xdr:col>
      <xdr:colOff>843600</xdr:colOff>
      <xdr:row>231</xdr:row>
      <xdr:rowOff>843600</xdr:rowOff>
    </xdr:to>
    <xdr:pic>
      <xdr:nvPicPr>
        <xdr:cNvPr id="204" name="image_0_201.jpg"/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232</xdr:row>
      <xdr:rowOff>7600</xdr:rowOff>
    </xdr:from>
    <xdr:to>
      <xdr:col>4</xdr:col>
      <xdr:colOff>843600</xdr:colOff>
      <xdr:row>232</xdr:row>
      <xdr:rowOff>843600</xdr:rowOff>
    </xdr:to>
    <xdr:pic>
      <xdr:nvPicPr>
        <xdr:cNvPr id="205" name="image_0_202.jpg"/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233</xdr:row>
      <xdr:rowOff>7600</xdr:rowOff>
    </xdr:from>
    <xdr:to>
      <xdr:col>4</xdr:col>
      <xdr:colOff>843600</xdr:colOff>
      <xdr:row>233</xdr:row>
      <xdr:rowOff>843600</xdr:rowOff>
    </xdr:to>
    <xdr:pic>
      <xdr:nvPicPr>
        <xdr:cNvPr id="206" name="image_0_203.jpg"/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235</xdr:row>
      <xdr:rowOff>7600</xdr:rowOff>
    </xdr:from>
    <xdr:to>
      <xdr:col>4</xdr:col>
      <xdr:colOff>843600</xdr:colOff>
      <xdr:row>235</xdr:row>
      <xdr:rowOff>843600</xdr:rowOff>
    </xdr:to>
    <xdr:pic>
      <xdr:nvPicPr>
        <xdr:cNvPr id="207" name="image_0_204.jpg"/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236</xdr:row>
      <xdr:rowOff>7600</xdr:rowOff>
    </xdr:from>
    <xdr:to>
      <xdr:col>4</xdr:col>
      <xdr:colOff>843600</xdr:colOff>
      <xdr:row>236</xdr:row>
      <xdr:rowOff>843600</xdr:rowOff>
    </xdr:to>
    <xdr:pic>
      <xdr:nvPicPr>
        <xdr:cNvPr id="208" name="image_0_205.jpg"/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237</xdr:row>
      <xdr:rowOff>7600</xdr:rowOff>
    </xdr:from>
    <xdr:to>
      <xdr:col>4</xdr:col>
      <xdr:colOff>843600</xdr:colOff>
      <xdr:row>237</xdr:row>
      <xdr:rowOff>843600</xdr:rowOff>
    </xdr:to>
    <xdr:pic>
      <xdr:nvPicPr>
        <xdr:cNvPr id="209" name="image_0_206.jpg"/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238</xdr:row>
      <xdr:rowOff>7600</xdr:rowOff>
    </xdr:from>
    <xdr:to>
      <xdr:col>4</xdr:col>
      <xdr:colOff>843600</xdr:colOff>
      <xdr:row>238</xdr:row>
      <xdr:rowOff>843600</xdr:rowOff>
    </xdr:to>
    <xdr:pic>
      <xdr:nvPicPr>
        <xdr:cNvPr id="210" name="image_0_207.jpg"/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239</xdr:row>
      <xdr:rowOff>7600</xdr:rowOff>
    </xdr:from>
    <xdr:to>
      <xdr:col>4</xdr:col>
      <xdr:colOff>843600</xdr:colOff>
      <xdr:row>239</xdr:row>
      <xdr:rowOff>592800</xdr:rowOff>
    </xdr:to>
    <xdr:pic>
      <xdr:nvPicPr>
        <xdr:cNvPr id="211" name="image_0_208.jpg"/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240</xdr:row>
      <xdr:rowOff>7600</xdr:rowOff>
    </xdr:from>
    <xdr:to>
      <xdr:col>4</xdr:col>
      <xdr:colOff>843600</xdr:colOff>
      <xdr:row>240</xdr:row>
      <xdr:rowOff>342000</xdr:rowOff>
    </xdr:to>
    <xdr:pic>
      <xdr:nvPicPr>
        <xdr:cNvPr id="212" name="image_0_209.jpg"/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242</xdr:row>
      <xdr:rowOff>7600</xdr:rowOff>
    </xdr:from>
    <xdr:to>
      <xdr:col>4</xdr:col>
      <xdr:colOff>843600</xdr:colOff>
      <xdr:row>242</xdr:row>
      <xdr:rowOff>843600</xdr:rowOff>
    </xdr:to>
    <xdr:pic>
      <xdr:nvPicPr>
        <xdr:cNvPr id="213" name="image_0_210.jpg"/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244</xdr:row>
      <xdr:rowOff>7600</xdr:rowOff>
    </xdr:from>
    <xdr:to>
      <xdr:col>4</xdr:col>
      <xdr:colOff>843600</xdr:colOff>
      <xdr:row>244</xdr:row>
      <xdr:rowOff>843600</xdr:rowOff>
    </xdr:to>
    <xdr:pic>
      <xdr:nvPicPr>
        <xdr:cNvPr id="214" name="image_0_211.jpg"/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245</xdr:row>
      <xdr:rowOff>7600</xdr:rowOff>
    </xdr:from>
    <xdr:to>
      <xdr:col>4</xdr:col>
      <xdr:colOff>843600</xdr:colOff>
      <xdr:row>245</xdr:row>
      <xdr:rowOff>843600</xdr:rowOff>
    </xdr:to>
    <xdr:pic>
      <xdr:nvPicPr>
        <xdr:cNvPr id="215" name="image_0_212.jpg"/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246</xdr:row>
      <xdr:rowOff>7600</xdr:rowOff>
    </xdr:from>
    <xdr:to>
      <xdr:col>4</xdr:col>
      <xdr:colOff>843600</xdr:colOff>
      <xdr:row>246</xdr:row>
      <xdr:rowOff>836000</xdr:rowOff>
    </xdr:to>
    <xdr:pic>
      <xdr:nvPicPr>
        <xdr:cNvPr id="216" name="image_0_213.jpg"/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249</xdr:row>
      <xdr:rowOff>7600</xdr:rowOff>
    </xdr:from>
    <xdr:to>
      <xdr:col>4</xdr:col>
      <xdr:colOff>843600</xdr:colOff>
      <xdr:row>249</xdr:row>
      <xdr:rowOff>843600</xdr:rowOff>
    </xdr:to>
    <xdr:pic>
      <xdr:nvPicPr>
        <xdr:cNvPr id="217" name="image_0_214.jpg"/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252</xdr:row>
      <xdr:rowOff>7600</xdr:rowOff>
    </xdr:from>
    <xdr:to>
      <xdr:col>4</xdr:col>
      <xdr:colOff>843600</xdr:colOff>
      <xdr:row>252</xdr:row>
      <xdr:rowOff>843600</xdr:rowOff>
    </xdr:to>
    <xdr:pic>
      <xdr:nvPicPr>
        <xdr:cNvPr id="218" name="image_0_215.jpg"/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253</xdr:row>
      <xdr:rowOff>7600</xdr:rowOff>
    </xdr:from>
    <xdr:to>
      <xdr:col>4</xdr:col>
      <xdr:colOff>843600</xdr:colOff>
      <xdr:row>253</xdr:row>
      <xdr:rowOff>843600</xdr:rowOff>
    </xdr:to>
    <xdr:pic>
      <xdr:nvPicPr>
        <xdr:cNvPr id="219" name="image_0_216.jpg"/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256</xdr:row>
      <xdr:rowOff>7600</xdr:rowOff>
    </xdr:from>
    <xdr:to>
      <xdr:col>4</xdr:col>
      <xdr:colOff>843600</xdr:colOff>
      <xdr:row>256</xdr:row>
      <xdr:rowOff>843600</xdr:rowOff>
    </xdr:to>
    <xdr:pic>
      <xdr:nvPicPr>
        <xdr:cNvPr id="220" name="image_0_217.jpg"/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106400</xdr:colOff>
      <xdr:row>257</xdr:row>
      <xdr:rowOff>7600</xdr:rowOff>
    </xdr:from>
    <xdr:to>
      <xdr:col>4</xdr:col>
      <xdr:colOff>729600</xdr:colOff>
      <xdr:row>257</xdr:row>
      <xdr:rowOff>843600</xdr:rowOff>
    </xdr:to>
    <xdr:pic>
      <xdr:nvPicPr>
        <xdr:cNvPr id="221" name="image_0_218.jpg"/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258</xdr:row>
      <xdr:rowOff>7600</xdr:rowOff>
    </xdr:from>
    <xdr:to>
      <xdr:col>4</xdr:col>
      <xdr:colOff>843600</xdr:colOff>
      <xdr:row>258</xdr:row>
      <xdr:rowOff>843600</xdr:rowOff>
    </xdr:to>
    <xdr:pic>
      <xdr:nvPicPr>
        <xdr:cNvPr id="222" name="image_0_219.jpg"/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259</xdr:row>
      <xdr:rowOff>7600</xdr:rowOff>
    </xdr:from>
    <xdr:to>
      <xdr:col>4</xdr:col>
      <xdr:colOff>843600</xdr:colOff>
      <xdr:row>259</xdr:row>
      <xdr:rowOff>843600</xdr:rowOff>
    </xdr:to>
    <xdr:pic>
      <xdr:nvPicPr>
        <xdr:cNvPr id="223" name="image_0_220.jpg"/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260</xdr:row>
      <xdr:rowOff>7600</xdr:rowOff>
    </xdr:from>
    <xdr:to>
      <xdr:col>4</xdr:col>
      <xdr:colOff>843600</xdr:colOff>
      <xdr:row>260</xdr:row>
      <xdr:rowOff>843600</xdr:rowOff>
    </xdr:to>
    <xdr:pic>
      <xdr:nvPicPr>
        <xdr:cNvPr id="224" name="image_0_221.jpg"/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263</xdr:row>
      <xdr:rowOff>7600</xdr:rowOff>
    </xdr:from>
    <xdr:to>
      <xdr:col>4</xdr:col>
      <xdr:colOff>843600</xdr:colOff>
      <xdr:row>263</xdr:row>
      <xdr:rowOff>843600</xdr:rowOff>
    </xdr:to>
    <xdr:pic>
      <xdr:nvPicPr>
        <xdr:cNvPr id="225" name="image_0_222.png"/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140600</xdr:colOff>
      <xdr:row>264</xdr:row>
      <xdr:rowOff>7600</xdr:rowOff>
    </xdr:from>
    <xdr:to>
      <xdr:col>4</xdr:col>
      <xdr:colOff>695400</xdr:colOff>
      <xdr:row>264</xdr:row>
      <xdr:rowOff>843600</xdr:rowOff>
    </xdr:to>
    <xdr:pic>
      <xdr:nvPicPr>
        <xdr:cNvPr id="226" name="image_0_223.jpg"/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265</xdr:row>
      <xdr:rowOff>7600</xdr:rowOff>
    </xdr:from>
    <xdr:to>
      <xdr:col>4</xdr:col>
      <xdr:colOff>843600</xdr:colOff>
      <xdr:row>265</xdr:row>
      <xdr:rowOff>843600</xdr:rowOff>
    </xdr:to>
    <xdr:pic>
      <xdr:nvPicPr>
        <xdr:cNvPr id="227" name="image_0_224.jpg"/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266</xdr:row>
      <xdr:rowOff>7600</xdr:rowOff>
    </xdr:from>
    <xdr:to>
      <xdr:col>4</xdr:col>
      <xdr:colOff>843600</xdr:colOff>
      <xdr:row>266</xdr:row>
      <xdr:rowOff>843600</xdr:rowOff>
    </xdr:to>
    <xdr:pic>
      <xdr:nvPicPr>
        <xdr:cNvPr id="228" name="image_0_225.jpg"/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267</xdr:row>
      <xdr:rowOff>7600</xdr:rowOff>
    </xdr:from>
    <xdr:to>
      <xdr:col>4</xdr:col>
      <xdr:colOff>843600</xdr:colOff>
      <xdr:row>267</xdr:row>
      <xdr:rowOff>843600</xdr:rowOff>
    </xdr:to>
    <xdr:pic>
      <xdr:nvPicPr>
        <xdr:cNvPr id="229" name="image_0_226.jpg"/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268</xdr:row>
      <xdr:rowOff>7600</xdr:rowOff>
    </xdr:from>
    <xdr:to>
      <xdr:col>4</xdr:col>
      <xdr:colOff>843600</xdr:colOff>
      <xdr:row>268</xdr:row>
      <xdr:rowOff>843600</xdr:rowOff>
    </xdr:to>
    <xdr:pic>
      <xdr:nvPicPr>
        <xdr:cNvPr id="230" name="image_0_227.jpg"/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64600</xdr:colOff>
      <xdr:row>270</xdr:row>
      <xdr:rowOff>7600</xdr:rowOff>
    </xdr:from>
    <xdr:to>
      <xdr:col>4</xdr:col>
      <xdr:colOff>771400</xdr:colOff>
      <xdr:row>270</xdr:row>
      <xdr:rowOff>843600</xdr:rowOff>
    </xdr:to>
    <xdr:pic>
      <xdr:nvPicPr>
        <xdr:cNvPr id="231" name="image_0_228.jpg"/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136800</xdr:colOff>
      <xdr:row>271</xdr:row>
      <xdr:rowOff>7600</xdr:rowOff>
    </xdr:from>
    <xdr:to>
      <xdr:col>4</xdr:col>
      <xdr:colOff>699200</xdr:colOff>
      <xdr:row>271</xdr:row>
      <xdr:rowOff>843600</xdr:rowOff>
    </xdr:to>
    <xdr:pic>
      <xdr:nvPicPr>
        <xdr:cNvPr id="232" name="image_0_229.jpg"/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272</xdr:row>
      <xdr:rowOff>7600</xdr:rowOff>
    </xdr:from>
    <xdr:to>
      <xdr:col>4</xdr:col>
      <xdr:colOff>843600</xdr:colOff>
      <xdr:row>272</xdr:row>
      <xdr:rowOff>843600</xdr:rowOff>
    </xdr:to>
    <xdr:pic>
      <xdr:nvPicPr>
        <xdr:cNvPr id="233" name="image_0_230.jpg"/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274</xdr:row>
      <xdr:rowOff>7600</xdr:rowOff>
    </xdr:from>
    <xdr:to>
      <xdr:col>4</xdr:col>
      <xdr:colOff>843600</xdr:colOff>
      <xdr:row>274</xdr:row>
      <xdr:rowOff>608000</xdr:rowOff>
    </xdr:to>
    <xdr:pic>
      <xdr:nvPicPr>
        <xdr:cNvPr id="234" name="image_0_231.jpg"/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275</xdr:row>
      <xdr:rowOff>7600</xdr:rowOff>
    </xdr:from>
    <xdr:to>
      <xdr:col>4</xdr:col>
      <xdr:colOff>843600</xdr:colOff>
      <xdr:row>275</xdr:row>
      <xdr:rowOff>836000</xdr:rowOff>
    </xdr:to>
    <xdr:pic>
      <xdr:nvPicPr>
        <xdr:cNvPr id="235" name="image_0_232.jpg"/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276</xdr:row>
      <xdr:rowOff>7600</xdr:rowOff>
    </xdr:from>
    <xdr:to>
      <xdr:col>4</xdr:col>
      <xdr:colOff>843600</xdr:colOff>
      <xdr:row>276</xdr:row>
      <xdr:rowOff>843600</xdr:rowOff>
    </xdr:to>
    <xdr:pic>
      <xdr:nvPicPr>
        <xdr:cNvPr id="236" name="image_0_233.jpg"/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277</xdr:row>
      <xdr:rowOff>7600</xdr:rowOff>
    </xdr:from>
    <xdr:to>
      <xdr:col>4</xdr:col>
      <xdr:colOff>843600</xdr:colOff>
      <xdr:row>277</xdr:row>
      <xdr:rowOff>843600</xdr:rowOff>
    </xdr:to>
    <xdr:pic>
      <xdr:nvPicPr>
        <xdr:cNvPr id="237" name="image_0_234.jpg"/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279</xdr:row>
      <xdr:rowOff>7600</xdr:rowOff>
    </xdr:from>
    <xdr:to>
      <xdr:col>4</xdr:col>
      <xdr:colOff>843600</xdr:colOff>
      <xdr:row>279</xdr:row>
      <xdr:rowOff>843600</xdr:rowOff>
    </xdr:to>
    <xdr:pic>
      <xdr:nvPicPr>
        <xdr:cNvPr id="238" name="image_0_235.jpg"/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280</xdr:row>
      <xdr:rowOff>7600</xdr:rowOff>
    </xdr:from>
    <xdr:to>
      <xdr:col>4</xdr:col>
      <xdr:colOff>843600</xdr:colOff>
      <xdr:row>280</xdr:row>
      <xdr:rowOff>843600</xdr:rowOff>
    </xdr:to>
    <xdr:pic>
      <xdr:nvPicPr>
        <xdr:cNvPr id="239" name="image_0_236.jpg"/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283</xdr:row>
      <xdr:rowOff>7600</xdr:rowOff>
    </xdr:from>
    <xdr:to>
      <xdr:col>4</xdr:col>
      <xdr:colOff>843600</xdr:colOff>
      <xdr:row>283</xdr:row>
      <xdr:rowOff>843600</xdr:rowOff>
    </xdr:to>
    <xdr:pic>
      <xdr:nvPicPr>
        <xdr:cNvPr id="240" name="image_0_237.jpg"/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284</xdr:row>
      <xdr:rowOff>7600</xdr:rowOff>
    </xdr:from>
    <xdr:to>
      <xdr:col>4</xdr:col>
      <xdr:colOff>843600</xdr:colOff>
      <xdr:row>284</xdr:row>
      <xdr:rowOff>843600</xdr:rowOff>
    </xdr:to>
    <xdr:pic>
      <xdr:nvPicPr>
        <xdr:cNvPr id="241" name="image_0_238.jpg"/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285</xdr:row>
      <xdr:rowOff>7600</xdr:rowOff>
    </xdr:from>
    <xdr:to>
      <xdr:col>4</xdr:col>
      <xdr:colOff>843600</xdr:colOff>
      <xdr:row>285</xdr:row>
      <xdr:rowOff>843600</xdr:rowOff>
    </xdr:to>
    <xdr:pic>
      <xdr:nvPicPr>
        <xdr:cNvPr id="242" name="image_0_239.jpg"/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286</xdr:row>
      <xdr:rowOff>7600</xdr:rowOff>
    </xdr:from>
    <xdr:to>
      <xdr:col>4</xdr:col>
      <xdr:colOff>843600</xdr:colOff>
      <xdr:row>286</xdr:row>
      <xdr:rowOff>843600</xdr:rowOff>
    </xdr:to>
    <xdr:pic>
      <xdr:nvPicPr>
        <xdr:cNvPr id="243" name="image_0_240.jpg"/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xiaopt.ru/catalog/monitory/tv-pristavka-xiaomi-tv-stick-4k-2nd-gen-mdz-33-aa-global/" TargetMode="External"/><Relationship Id="rId3" Type="http://schemas.openxmlformats.org/officeDocument/2006/relationships/hyperlink" Target="https://xiaopt.ru/catalog/monitory/redmi-pad-2-8gb-ram-256gb-rom-25040rp0ag/" TargetMode="External"/><Relationship Id="rId4" Type="http://schemas.openxmlformats.org/officeDocument/2006/relationships/hyperlink" Target="https://xiaopt.ru/catalog/monitory/tv-pristavka-xiaomi-tv-box-s-3rd-gen-4k-ultra-hd-mdz-32-aa-global/" TargetMode="External"/><Relationship Id="rId5" Type="http://schemas.openxmlformats.org/officeDocument/2006/relationships/hyperlink" Target="https://xiaopt.ru/catalog/monitory/smart-tv-pristavka-xiaomi-tv-stick-4k-eu-pfj4122eu/" TargetMode="External"/><Relationship Id="rId6" Type="http://schemas.openxmlformats.org/officeDocument/2006/relationships/hyperlink" Target="https://xiaopt.ru/catalog/myshi-i-kovriki/besprovodnaya_klaviatura_xiaomi_miiiw_dual_mode_wireless_keyboard_air_85_mwxkt01/" TargetMode="External"/><Relationship Id="rId7" Type="http://schemas.openxmlformats.org/officeDocument/2006/relationships/hyperlink" Target="https://xiaopt.ru/catalog/myshi-i-kovriki/besprovodnaya-kompyuternaya-mysh-xiaomi-miiiw-wireless-soft-tone/" TargetMode="External"/><Relationship Id="rId8" Type="http://schemas.openxmlformats.org/officeDocument/2006/relationships/hyperlink" Target="https://xiaopt.ru/catalog/myshi-i-kovriki/kovrik-dlya-myshi-xiaomi-miiiw-mouse-pad-300-250mm-mwmlv01/" TargetMode="External"/><Relationship Id="rId9" Type="http://schemas.openxmlformats.org/officeDocument/2006/relationships/hyperlink" Target="https://xiaopt.ru/catalog/myshi-i-kovriki/kovrik-dlya-myshi-xiaomi-miiiw-mouse-pad-600-400mm-mwmlv01/" TargetMode="External"/><Relationship Id="rId10" Type="http://schemas.openxmlformats.org/officeDocument/2006/relationships/hyperlink" Target="https://xiaopt.ru/catalog/myshi-i-kovriki/nabor-besprovodnye-klaviatura-i-mysh-xiaomi-miiiw-mouse-keyboard-set-mw24pb03/" TargetMode="External"/><Relationship Id="rId11" Type="http://schemas.openxmlformats.org/officeDocument/2006/relationships/hyperlink" Target="https://xiaopt.ru/catalog/vstavnye/besprovodnye-naushniki-jbl-wave-200tws/" TargetMode="External"/><Relationship Id="rId12" Type="http://schemas.openxmlformats.org/officeDocument/2006/relationships/hyperlink" Target="https://xiaopt.ru/catalog/vstavnye/besprovodne-naushniki-realme-buds-t200-lite-rma2415-a-rma2415-a/" TargetMode="External"/><Relationship Id="rId13" Type="http://schemas.openxmlformats.org/officeDocument/2006/relationships/hyperlink" Target="https://xiaopt.ru/catalog/vstavnye/besprovodnye-naushniki-realme-buds-t200x-rma2415-global/" TargetMode="External"/><Relationship Id="rId14" Type="http://schemas.openxmlformats.org/officeDocument/2006/relationships/hyperlink" Target="https://xiaopt.ru/catalog/vstavnye/besprovodnye-naushniki-jbl-tune-beam-tws/" TargetMode="External"/><Relationship Id="rId15" Type="http://schemas.openxmlformats.org/officeDocument/2006/relationships/hyperlink" Target="https://xiaopt.ru/catalog/vstavnye/besprovodnye-naushniki-true-wireless-bluetooth-earbuds-jbl-wave-beam-2/" TargetMode="External"/><Relationship Id="rId16" Type="http://schemas.openxmlformats.org/officeDocument/2006/relationships/hyperlink" Target="https://xiaopt.ru/catalog/vstavnye/besprovodnye-naushniki-true-wireless-jbl-tune-flex/" TargetMode="External"/><Relationship Id="rId17" Type="http://schemas.openxmlformats.org/officeDocument/2006/relationships/hyperlink" Target="https://xiaopt.ru/catalog/vstavnye/besprovodnye-naushniki-true-wireless-jbl-wave-flex-2/" TargetMode="External"/><Relationship Id="rId18" Type="http://schemas.openxmlformats.org/officeDocument/2006/relationships/hyperlink" Target="https://xiaopt.ru/catalog/vstavnye/besprovodnye-naushniki-tws-realme-buds-air-7-rma2408-global/" TargetMode="External"/><Relationship Id="rId19" Type="http://schemas.openxmlformats.org/officeDocument/2006/relationships/hyperlink" Target="https://xiaopt.ru/catalog/vstavnye/besprovodnye-naushniki-tws-realme-buds-air-7-pro-rma2407-global/" TargetMode="External"/><Relationship Id="rId20" Type="http://schemas.openxmlformats.org/officeDocument/2006/relationships/hyperlink" Target="https://xiaopt.ru/catalog/vstavnye/besprovodnye-naushniki-tws-realme-buds-t01-rma2406-global/" TargetMode="External"/><Relationship Id="rId21" Type="http://schemas.openxmlformats.org/officeDocument/2006/relationships/hyperlink" Target="https://xiaopt.ru/catalog/vstavnye/besprovodnye-naushniki-realme-buds-t110/" TargetMode="External"/><Relationship Id="rId22" Type="http://schemas.openxmlformats.org/officeDocument/2006/relationships/hyperlink" Target="https://xiaopt.ru/catalog/vstavnye/besprovodnye-naushniki-tws-realme-buds-t310-rma2303/" TargetMode="External"/><Relationship Id="rId23" Type="http://schemas.openxmlformats.org/officeDocument/2006/relationships/hyperlink" Target="https://xiaopt.ru/catalog/vstavnye/besprovodnye-naushniki-xiaomi-redmi-buds-6-play-bhr8773gl-bhr8776gl/" TargetMode="External"/><Relationship Id="rId24" Type="http://schemas.openxmlformats.org/officeDocument/2006/relationships/hyperlink" Target="https://xiaopt.ru/catalog/vstavnye/besprovodnye-naushniki-xiaomi-redmi-buds-6-pro-bhr9310gl-bhr9307gl-eu/" TargetMode="External"/><Relationship Id="rId25" Type="http://schemas.openxmlformats.org/officeDocument/2006/relationships/hyperlink" Target="https://xiaopt.ru/catalog/vstavnye/naushniki-xiaomi-type-c-earphones-m2413e1-chernyy/" TargetMode="External"/><Relationship Id="rId26" Type="http://schemas.openxmlformats.org/officeDocument/2006/relationships/hyperlink" Target="https://xiaopt.ru/catalog/vstavnye/provodnye-naushniki-jbl-tune-310c-usb-c/" TargetMode="External"/><Relationship Id="rId27" Type="http://schemas.openxmlformats.org/officeDocument/2006/relationships/hyperlink" Target="https://xiaopt.ru/catalog/nakladnye/besprovodnye-naushniki-jbl-tune-520bt/" TargetMode="External"/><Relationship Id="rId28" Type="http://schemas.openxmlformats.org/officeDocument/2006/relationships/hyperlink" Target="https://xiaopt.ru/catalog/nakladnye/besprovodnye-naushniki-jbl-tune-720bt/" TargetMode="External"/><Relationship Id="rId29" Type="http://schemas.openxmlformats.org/officeDocument/2006/relationships/hyperlink" Target="https://xiaopt.ru/catalog/kolonki/besprovodnaya-kolonka-xiaomi-bluetooth-speaker-mini-asm01a/" TargetMode="External"/><Relationship Id="rId30" Type="http://schemas.openxmlformats.org/officeDocument/2006/relationships/hyperlink" Target="https://xiaopt.ru/catalog/kolonki/portativnaya-besprovodnaya-kolonka-jbl-go-4/" TargetMode="External"/><Relationship Id="rId31" Type="http://schemas.openxmlformats.org/officeDocument/2006/relationships/hyperlink" Target="https://xiaopt.ru/catalog/saundbary/kolonka-kompyuternaya-xiaomi-redmi-computer-speaker/" TargetMode="External"/><Relationship Id="rId32" Type="http://schemas.openxmlformats.org/officeDocument/2006/relationships/hyperlink" Target="https://xiaopt.ru/catalog/bytovaya_tekhnika/aerogril-aerofrityurnitsa-xiaomi-dual-zone-air-fryer-10l-maf-d1001/" TargetMode="External"/><Relationship Id="rId33" Type="http://schemas.openxmlformats.org/officeDocument/2006/relationships/hyperlink" Target="https://xiaopt.ru/catalog/bytovaya_tekhnika/aerogril-xiaomi-smart-air-fryer-maf10-6-5l/" TargetMode="External"/><Relationship Id="rId34" Type="http://schemas.openxmlformats.org/officeDocument/2006/relationships/hyperlink" Target="https://xiaopt.ru/catalog/bytovaya_tekhnika/aerogril-aerofrityurnitsa-xiaomi-smart-air-fryer-maf14-4-5l-bhr8234eu-eu-versiya/" TargetMode="External"/><Relationship Id="rId35" Type="http://schemas.openxmlformats.org/officeDocument/2006/relationships/hyperlink" Target="https://xiaopt.ru/catalog/bytovaya_tekhnika/aerogril-aerofrityurnitsa-xiaomi-smart-air-fryer-maf15-5-5l-bhr8238eu-eu-versiya/" TargetMode="External"/><Relationship Id="rId36" Type="http://schemas.openxmlformats.org/officeDocument/2006/relationships/hyperlink" Target="https://xiaopt.ru/catalog/bytovaya_tekhnika/nastolnyy-ventilyator-sothing-desktop-fan-air-pro-dshj-s-2425b/" TargetMode="External"/><Relationship Id="rId37" Type="http://schemas.openxmlformats.org/officeDocument/2006/relationships/hyperlink" Target="https://xiaopt.ru/catalog/bytovaya_tekhnika/nastolnyy-akkumulyatornyy-ventilyator-sothing-desktop-fan-air-dshj-s-2423b/" TargetMode="External"/><Relationship Id="rId38" Type="http://schemas.openxmlformats.org/officeDocument/2006/relationships/hyperlink" Target="https://xiaopt.ru/catalog/bytovaya_tekhnika/kolonnyy-ventilyator-xiaomi-mijia-dc-frequency-conversion-tower-fan-bpts01dm/" TargetMode="External"/><Relationship Id="rId39" Type="http://schemas.openxmlformats.org/officeDocument/2006/relationships/hyperlink" Target="https://xiaopt.ru/catalog/bytovaya_tekhnika/ventilyator-ruchnoy-portativnyy-sothing-high-speed-handheld-fan-engine-slim-3600mah-dshj-s-2422/" TargetMode="External"/><Relationship Id="rId40" Type="http://schemas.openxmlformats.org/officeDocument/2006/relationships/hyperlink" Target="https://xiaopt.ru/catalog/bytovaya_tekhnika/ventilyator-ruchnoy-portativnyy-sothing-cooling-handheld-fan-engine-ice-3600mah-dshj-s-2418b/" TargetMode="External"/><Relationship Id="rId41" Type="http://schemas.openxmlformats.org/officeDocument/2006/relationships/hyperlink" Target="https://xiaopt.ru/catalog/bytovaya_tekhnika/ventilyator-ruchnoy-portativnyy-sothing-power-bank-9000mah-handheld-fan-dshj-s-2424/" TargetMode="External"/><Relationship Id="rId42" Type="http://schemas.openxmlformats.org/officeDocument/2006/relationships/hyperlink" Target="https://xiaopt.ru/catalog/bytovaya_tekhnika/ventilyator-ruchnoy-portativnyy-sothing-cooling-handheld-fan-engine-z-3600mah-dshj-s-2419b/" TargetMode="External"/><Relationship Id="rId43" Type="http://schemas.openxmlformats.org/officeDocument/2006/relationships/hyperlink" Target="https://xiaopt.ru/catalog/bytovaya_tekhnika/ventiyaltor-napolnyy-umnyy-xiaomi-mijia-circulating-fan-bplds08dm/" TargetMode="External"/><Relationship Id="rId44" Type="http://schemas.openxmlformats.org/officeDocument/2006/relationships/hyperlink" Target="https://xiaopt.ru/catalog/bytovaya_tekhnika/induktsionnaya-plita-xiaomi-mijia-induction-cooker-lite/" TargetMode="External"/><Relationship Id="rId45" Type="http://schemas.openxmlformats.org/officeDocument/2006/relationships/hyperlink" Target="https://xiaopt.ru/catalog/bytovaya_tekhnika/kastryulya-parovarka-elektricheskaya-2-l-sogee-dzg02t/" TargetMode="External"/><Relationship Id="rId46" Type="http://schemas.openxmlformats.org/officeDocument/2006/relationships/hyperlink" Target="https://xiaopt.ru/catalog/bytovaya_tekhnika/multivarka-parovarka-elektricheskaya-3-l-liven-g-89-cn/" TargetMode="External"/><Relationship Id="rId47" Type="http://schemas.openxmlformats.org/officeDocument/2006/relationships/hyperlink" Target="https://xiaopt.ru/catalog/bytovaya_tekhnika/multivarka-parovarka-xiaomi-multifunctional-cooker-1-5l-bhr8969eu-eu/" TargetMode="External"/><Relationship Id="rId48" Type="http://schemas.openxmlformats.org/officeDocument/2006/relationships/hyperlink" Target="https://xiaopt.ru/catalog/bytovaya_tekhnika/multivarka-risovarka-4-litra-xiaomi-multifunctional-rice-cooker-bhr9044eu/" TargetMode="External"/><Relationship Id="rId49" Type="http://schemas.openxmlformats.org/officeDocument/2006/relationships/hyperlink" Target="https://xiaopt.ru/catalog/bytovaya_tekhnika/umnyy-elektricheskiy-obogrevatel-s-uvlazhneniem-xiaomi-mijia-graphene-baseboard-electric-heater-2-tj/" TargetMode="External"/><Relationship Id="rId50" Type="http://schemas.openxmlformats.org/officeDocument/2006/relationships/hyperlink" Target="https://xiaopt.ru/catalog/bytovaya_tekhnika/ochistitel-vozdukha-xiaomi-smart-air-purifier-4-bhr5096gl-eu-versiyahzq/" TargetMode="External"/><Relationship Id="rId51" Type="http://schemas.openxmlformats.org/officeDocument/2006/relationships/hyperlink" Target="https://xiaopt.ru/catalog/bytovaya_tekhnika/ochistitel-vozdukha-xiaomi-smart-air-purifier-4-lite-bhr5274gl-eu-versiyaxul/" TargetMode="External"/><Relationship Id="rId52" Type="http://schemas.openxmlformats.org/officeDocument/2006/relationships/hyperlink" Target="https://xiaopt.ru/catalog/bytovaya_tekhnika/umnyy-ochistitel-vozdukha-xiaomi-smart-air-purifier-4-pro-bhr5056eu-eu-versiya/" TargetMode="External"/><Relationship Id="rId53" Type="http://schemas.openxmlformats.org/officeDocument/2006/relationships/hyperlink" Target="https://xiaopt.ru/catalog/bytovaya_tekhnika/pylesos-dlya-udaleniya-pylevogo-kleshcha-xiaomi-mijia-dust-mite-vacuum-cleaner-2-mjcmy02dy/" TargetMode="External"/><Relationship Id="rId54" Type="http://schemas.openxmlformats.org/officeDocument/2006/relationships/hyperlink" Target="https://xiaopt.ru/catalog/bytovaya_tekhnika/robot-pylesos-xiaomi-robot-vacuum-s20-eu/" TargetMode="External"/><Relationship Id="rId55" Type="http://schemas.openxmlformats.org/officeDocument/2006/relationships/hyperlink" Target="https://xiaopt.ru/catalog/bytovaya_tekhnika/rolikovaya-shchyetka-xiaomi-dreame-hsb3-2-sht-dlya-pylesosa-dreame-h13-h13-pro/" TargetMode="External"/><Relationship Id="rId56" Type="http://schemas.openxmlformats.org/officeDocument/2006/relationships/hyperlink" Target="https://xiaopt.ru/catalog/bytovaya_tekhnika/sendvichnitsa-liven-breakfast-machine-c-2/" TargetMode="External"/><Relationship Id="rId57" Type="http://schemas.openxmlformats.org/officeDocument/2006/relationships/hyperlink" Target="https://xiaopt.ru/catalog/bytovaya_tekhnika/termopot-dispenser-xiaomi-mijia-instant-hot-water-dispenser-s1-msysj03mh/" TargetMode="External"/><Relationship Id="rId58" Type="http://schemas.openxmlformats.org/officeDocument/2006/relationships/hyperlink" Target="https://xiaopt.ru/catalog/bytovaya_tekhnika/termopot-xiaomi-mijia-smart-hot-and-cold-water-dispenser-mjmy23ym-dlya-kholodnoy-i-goryachey-vody/" TargetMode="External"/><Relationship Id="rId59" Type="http://schemas.openxmlformats.org/officeDocument/2006/relationships/hyperlink" Target="https://xiaopt.ru/catalog/bytovaya_tekhnika/uvlazhnitel-vozdukha-4-l-xiaomi-mijia-humidifier-2-lite-mjjsq06dy-evro-versiya/" TargetMode="External"/><Relationship Id="rId60" Type="http://schemas.openxmlformats.org/officeDocument/2006/relationships/hyperlink" Target="https://xiaopt.ru/catalog/bytovaya_tekhnika/uvlazhnitel_vozdukha_xiaomi_mi_smart_sterilization_humidifier_s_mjjsq03dy/" TargetMode="External"/><Relationship Id="rId61" Type="http://schemas.openxmlformats.org/officeDocument/2006/relationships/hyperlink" Target="https://xiaopt.ru/catalog/bytovaya_tekhnika/umnyy-uvlazhnitel-vozdukha-xiaomi-smart-humidifier-2-bhr6026eu-eu-versiya/" TargetMode="External"/><Relationship Id="rId62" Type="http://schemas.openxmlformats.org/officeDocument/2006/relationships/hyperlink" Target="https://xiaopt.ru/catalog/bytovaya_tekhnika/uvlazhnitel_vozdukha_xiaomi_sothing_geometry_desktop_dshj_h_002/" TargetMode="External"/><Relationship Id="rId63" Type="http://schemas.openxmlformats.org/officeDocument/2006/relationships/hyperlink" Target="https://xiaopt.ru/catalog/bytovaya_tekhnika/portativnyy_uvlazhnitel_vozdukha_xiaomi_sothing_deer_humidifier_light_dshj_h_009/" TargetMode="External"/><Relationship Id="rId64" Type="http://schemas.openxmlformats.org/officeDocument/2006/relationships/hyperlink" Target="https://xiaopt.ru/catalog/bytovaya_tekhnika/umnyy-elektrochaynik-xiaomi-mijia-smart-thermostatic-kettle-2-pro-1-7l-mjjysh01ym-eu/" TargetMode="External"/><Relationship Id="rId65" Type="http://schemas.openxmlformats.org/officeDocument/2006/relationships/hyperlink" Target="https://xiaopt.ru/catalog/bytovaya_tekhnika/filtr-dlya-uvlazhnitelya-vozdukha-xiaomi-mijia-fog-free-humidifier-3-filter-6l-1200-ml-ch-cjsjsq03xy/" TargetMode="External"/><Relationship Id="rId66" Type="http://schemas.openxmlformats.org/officeDocument/2006/relationships/hyperlink" Target="https://xiaopt.ru/catalog/bytovaya_tekhnika/filtr-dlya-uvlazhnitel-vozdukha-xiaomi-mijia-fogless-humidifier-3-pro-7l-1500-ml-ch-cjsjsq01mxlx/" TargetMode="External"/><Relationship Id="rId67" Type="http://schemas.openxmlformats.org/officeDocument/2006/relationships/hyperlink" Target="https://xiaopt.ru/catalog/bytovaya_tekhnika/elektricheskiy-chaynik-xiaomi-electric-glass-kettle-mjdsh05fd-eu/" TargetMode="External"/><Relationship Id="rId68" Type="http://schemas.openxmlformats.org/officeDocument/2006/relationships/hyperlink" Target="https://xiaopt.ru/catalog/bytovaya_tekhnika/umnyy-elektrochaynik-xiaomi-mijia-smart-thermostatic-kettle-2-pro-1-7l-mjjysh01ym/" TargetMode="External"/><Relationship Id="rId69" Type="http://schemas.openxmlformats.org/officeDocument/2006/relationships/hyperlink" Target="https://xiaopt.ru/catalog/bytovaya_tekhnika/elektricheskiy-chaynik-umnyy-1-7-l-xiaomi-mijia-smart-kettle-3-mjhwsh04ym/" TargetMode="External"/><Relationship Id="rId70" Type="http://schemas.openxmlformats.org/officeDocument/2006/relationships/hyperlink" Target="https://xiaopt.ru/catalog/krasota_i_zdorove/avtomaticheskaya-mashinka-dlya-strizhki-nogtey-xiaomi-oukeelar-electric-nail-clipper/" TargetMode="External"/><Relationship Id="rId71" Type="http://schemas.openxmlformats.org/officeDocument/2006/relationships/hyperlink" Target="https://xiaopt.ru/catalog/krasota_i_zdorove/fen-dlya-volos-xiaomi-doco-air-turbo-h800/" TargetMode="External"/><Relationship Id="rId72" Type="http://schemas.openxmlformats.org/officeDocument/2006/relationships/hyperlink" Target="https://xiaopt.ru/catalog/krasota_i_zdorove/zerkalo_dlya_makiyazha_xiaomi_jordan_judy_desktop_mirror_led_tri_color_tri_varianta_podsvetki/" TargetMode="External"/><Relationship Id="rId73" Type="http://schemas.openxmlformats.org/officeDocument/2006/relationships/hyperlink" Target="https://xiaopt.ru/catalog/krasota_i_zdorove/zerkalo-dlya-makiyazha-xiaomi-jordan-judy-led-makeup-mirror-nv535/" TargetMode="External"/><Relationship Id="rId74" Type="http://schemas.openxmlformats.org/officeDocument/2006/relationships/hyperlink" Target="https://xiaopt.ru/catalog/krasota_i_zdorove/zerkalo-dlya-makiyazha-xiaomi-jordan-judy-led-lighted-makeup-mirror-nv662/" TargetMode="External"/><Relationship Id="rId75" Type="http://schemas.openxmlformats.org/officeDocument/2006/relationships/hyperlink" Target="https://xiaopt.ru/catalog/krasota_i_zdorove/raskladnoe_zerkalo_dlya_makiyazha_s_podsvetkoy_xiaomi_jordan_judy_led_2400mah/" TargetMode="External"/><Relationship Id="rId76" Type="http://schemas.openxmlformats.org/officeDocument/2006/relationships/hyperlink" Target="https://xiaopt.ru/catalog/krasota_i_zdorove/15632/" TargetMode="External"/><Relationship Id="rId77" Type="http://schemas.openxmlformats.org/officeDocument/2006/relationships/hyperlink" Target="https://xiaopt.ru/catalog/krasota_i_zdorove/lenta_elastichnaya_dlya_fitnesa_xiaomi_yunmai_elastic_band_0_45mm_ymtb_t401/" TargetMode="External"/><Relationship Id="rId78" Type="http://schemas.openxmlformats.org/officeDocument/2006/relationships/hyperlink" Target="https://xiaopt.ru/catalog/krasota_i_zdorove/massazher-dlya-shei-i-plech-lefan-3d-shoulder-and-neck-massager-lfsn002/" TargetMode="External"/><Relationship Id="rId79" Type="http://schemas.openxmlformats.org/officeDocument/2006/relationships/hyperlink" Target="https://xiaopt.ru/catalog/krasota_i_zdorove/massazher-maska-dlya-glaz-xiaomi-mijia-smart-massage-eye-massage-mjamyzymyyo1/" TargetMode="External"/><Relationship Id="rId80" Type="http://schemas.openxmlformats.org/officeDocument/2006/relationships/hyperlink" Target="https://xiaopt.ru/catalog/krasota_i_zdorove/fastsialnyy-massazher-dlya-tela-xiaomi-mijia-fascia-gun-2-mjjmq05-zj/" TargetMode="External"/><Relationship Id="rId81" Type="http://schemas.openxmlformats.org/officeDocument/2006/relationships/hyperlink" Target="https://xiaopt.ru/catalog/krasota_i_zdorove/umnaya-besprovodnaya-massazhnaya-podushka-xiaomi-mijia-smart-waist-massager-mjybamy01ymyy/" TargetMode="External"/><Relationship Id="rId82" Type="http://schemas.openxmlformats.org/officeDocument/2006/relationships/hyperlink" Target="https://xiaopt.ru/catalog/krasota_i_zdorove/mashinka-detskaya-dlya-strizhki-volos-xiaomi-mijia-baby-hair-clipper-mjghhc3lf/" TargetMode="External"/><Relationship Id="rId83" Type="http://schemas.openxmlformats.org/officeDocument/2006/relationships/hyperlink" Target="https://xiaopt.ru/catalog/krasota_i_zdorove/meteostantsiya-xiaomi-mijia-smart-thermometer-and-hygrometer-3-mjwsd05mmc/" TargetMode="External"/><Relationship Id="rId84" Type="http://schemas.openxmlformats.org/officeDocument/2006/relationships/hyperlink" Target="https://xiaopt.ru/catalog/krasota_i_zdorove/portativnyy_irrigator_dlya_polosti_rta_xiaomi_mijia_f300_meo703/" TargetMode="External"/><Relationship Id="rId85" Type="http://schemas.openxmlformats.org/officeDocument/2006/relationships/hyperlink" Target="https://xiaopt.ru/catalog/krasota_i_zdorove/smennye-nasadki-dlya-elektricheskoy-zubnoy-shchetki-xiaomi-mijia-t200-t200s-sonic-electric-toothbrus/" TargetMode="External"/><Relationship Id="rId86" Type="http://schemas.openxmlformats.org/officeDocument/2006/relationships/hyperlink" Target="https://xiaopt.ru/catalog/krasota_i_zdorove/tester-kachestva-vody-xiaomi-duka-atuman-tds/" TargetMode="External"/><Relationship Id="rId87" Type="http://schemas.openxmlformats.org/officeDocument/2006/relationships/hyperlink" Target="https://xiaopt.ru/catalog/krasota_i_zdorove/trimmer-dlya-nosa-i-ushey-xiaomi-mijia-electric-nose-hair-trimmer-mjghb1lf/" TargetMode="External"/><Relationship Id="rId88" Type="http://schemas.openxmlformats.org/officeDocument/2006/relationships/hyperlink" Target="https://xiaopt.ru/catalog/krasota_i_zdorove/umnye-vesy-xiaomi-mi-body-composition-scale-s400-mjtzc01ym-eu/" TargetMode="External"/><Relationship Id="rId89" Type="http://schemas.openxmlformats.org/officeDocument/2006/relationships/hyperlink" Target="https://xiaopt.ru/catalog/krasota_i_zdorove/umnye-vesy-xiaomi-mijia-smart-body-fat-scale-s200-mjtzc02ym-eu/" TargetMode="External"/><Relationship Id="rId90" Type="http://schemas.openxmlformats.org/officeDocument/2006/relationships/hyperlink" Target="https://xiaopt.ru/catalog/krasota_i_zdorove/fen-xiaomi-mijia-dryer-h501-seryy-belyy-fioletovyy/" TargetMode="External"/><Relationship Id="rId91" Type="http://schemas.openxmlformats.org/officeDocument/2006/relationships/hyperlink" Target="https://xiaopt.ru/catalog/krasota_i_zdorove/fen-dlya-volos-xiaomi-mijia-hair-dryer-h701/" TargetMode="External"/><Relationship Id="rId92" Type="http://schemas.openxmlformats.org/officeDocument/2006/relationships/hyperlink" Target="https://xiaopt.ru/catalog/krasota_i_zdorove/elektricheskaya_zubnaya_shchetka_xiaomi_electric_toothbrush_t700_mes604/" TargetMode="External"/><Relationship Id="rId93" Type="http://schemas.openxmlformats.org/officeDocument/2006/relationships/hyperlink" Target="https://xiaopt.ru/catalog/krasota_i_zdorove/elektricheskaya-zubnaya-shchetka-xiaomi-mijia-sonic-sweep-electric-toothbrush-mes609/" TargetMode="External"/><Relationship Id="rId94" Type="http://schemas.openxmlformats.org/officeDocument/2006/relationships/hyperlink" Target="https://xiaopt.ru/catalog/krasota_i_zdorove/elektricheskaya-zubnaya-shchetka-xiaomi-mijia-sonic-sweep-pro-mes610/" TargetMode="External"/><Relationship Id="rId95" Type="http://schemas.openxmlformats.org/officeDocument/2006/relationships/hyperlink" Target="https://xiaopt.ru/catalog/krasota_i_zdorove/elektricheskaya-zubnaya-shchetka-xiaomi-mijia-t200c-electric-toothbrush/" TargetMode="External"/><Relationship Id="rId96" Type="http://schemas.openxmlformats.org/officeDocument/2006/relationships/hyperlink" Target="https://xiaopt.ru/catalog/krasota_i_zdorove/elektricheskaya-zubnaya-shchetka-xiaomi-mijia-t302-electric-toothbrush-mes608/" TargetMode="External"/><Relationship Id="rId97" Type="http://schemas.openxmlformats.org/officeDocument/2006/relationships/hyperlink" Target="https://xiaopt.ru/catalog/krasota_i_zdorove/elektrobritva_xiaomi_mijia_s700_electric_shaver/" TargetMode="External"/><Relationship Id="rId98" Type="http://schemas.openxmlformats.org/officeDocument/2006/relationships/hyperlink" Target="https://xiaopt.ru/catalog/lampy/umnaya-lampochka-xiaomi-aqara-led-light-bulb-znldp12lm/" TargetMode="External"/><Relationship Id="rId99" Type="http://schemas.openxmlformats.org/officeDocument/2006/relationships/hyperlink" Target="https://xiaopt.ru/catalog/lampy/lampa_dlya_monitora_xiaomi_mijia_smart_display_hanging_light_1s_mjgjd02yl/" TargetMode="External"/><Relationship Id="rId100" Type="http://schemas.openxmlformats.org/officeDocument/2006/relationships/hyperlink" Target="https://xiaopt.ru/catalog/lampy/nastolnaya-lampa-s-akkumulyatorom-xiaomi-mijia-multifunctional-charging-table-lamp-mjtd05yl/" TargetMode="External"/><Relationship Id="rId101" Type="http://schemas.openxmlformats.org/officeDocument/2006/relationships/hyperlink" Target="https://xiaopt.ru/catalog/lampy/umnyy-nochnik-xiaomi-mijia-night-light-2-mjyd02yl/" TargetMode="External"/><Relationship Id="rId102" Type="http://schemas.openxmlformats.org/officeDocument/2006/relationships/hyperlink" Target="https://xiaopt.ru/catalog/umnyy_dom/meteostantsiya_chasy_s_datchikom_temperatury_i_vlazhnosti_xiaomi_miaomiaoce_smart_clock_temperature_/" TargetMode="External"/><Relationship Id="rId103" Type="http://schemas.openxmlformats.org/officeDocument/2006/relationships/hyperlink" Target="https://xiaopt.ru/catalog/umnyy_dom/15185/" TargetMode="External"/><Relationship Id="rId104" Type="http://schemas.openxmlformats.org/officeDocument/2006/relationships/hyperlink" Target="https://xiaopt.ru/catalog/umnyy_dom/datchik-temperatury-i-vlazhnosti-s-chasami-xiaomi-atuman-th1/" TargetMode="External"/><Relationship Id="rId105" Type="http://schemas.openxmlformats.org/officeDocument/2006/relationships/hyperlink" Target="https://xiaopt.ru/catalog/umnyy_dom/termometr-gigrometr-xiaomi-miaomiaoce-mho-c401/" TargetMode="External"/><Relationship Id="rId106" Type="http://schemas.openxmlformats.org/officeDocument/2006/relationships/hyperlink" Target="https://xiaopt.ru/catalog/umnyy_dom/modul_upravleniya_xiaomi_yeelight_gateway_mesh_ylwg01yl/" TargetMode="External"/><Relationship Id="rId107" Type="http://schemas.openxmlformats.org/officeDocument/2006/relationships/hyperlink" Target="https://xiaopt.ru/catalog/umnyy_dom/umnaya_knopka_vyklyuchatel_xiaomi_aqara_smart_wireless_switch_wxkg12lm/" TargetMode="External"/><Relationship Id="rId108" Type="http://schemas.openxmlformats.org/officeDocument/2006/relationships/hyperlink" Target="https://xiaopt.ru/catalog/umnyy_dom/umnaya-rozetka-xiaomi-smart-plug-2-eu-zncz302kk-bhr6868eu/" TargetMode="External"/><Relationship Id="rId109" Type="http://schemas.openxmlformats.org/officeDocument/2006/relationships/hyperlink" Target="https://xiaopt.ru/catalog/wi-fi-routery/router-wi-fi-xiaomi-mi-router-4a-r4ac-dvb4222cn-/" TargetMode="External"/><Relationship Id="rId110" Type="http://schemas.openxmlformats.org/officeDocument/2006/relationships/hyperlink" Target="https://xiaopt.ru/catalog/wi-fi-routery/wi-fi-router-xiaomi-router-be3600-rd15-2-5-g-c-podderzhkoy-wi-fi-7-cn/" TargetMode="External"/><Relationship Id="rId111" Type="http://schemas.openxmlformats.org/officeDocument/2006/relationships/hyperlink" Target="https://xiaopt.ru/catalog/wi-fi-routery/wi-fi-router-xiaomi-router-be3600-2-5g-s-podderzhkoy-wi-fi-7-cn/" TargetMode="External"/><Relationship Id="rId112" Type="http://schemas.openxmlformats.org/officeDocument/2006/relationships/hyperlink" Target="https://xiaopt.ru/catalog/wi-fi-routery/wi-fi-router-xiaomi-router-be5000-rd18-cn/" TargetMode="External"/><Relationship Id="rId113" Type="http://schemas.openxmlformats.org/officeDocument/2006/relationships/hyperlink" Target="https://xiaopt.ru/catalog/wi-fi-routery/wi-fi-router-be6500-s-podderzhkoy-wi-fi-7-2-4-ggts-i-5-ggts-mesh-rn02-cn/" TargetMode="External"/><Relationship Id="rId114" Type="http://schemas.openxmlformats.org/officeDocument/2006/relationships/hyperlink" Target="https://xiaopt.ru/catalog/ip-kamery/ip-kamera-xiaomi-smart-camera-c100-mjsxj25cm-global/" TargetMode="External"/><Relationship Id="rId115" Type="http://schemas.openxmlformats.org/officeDocument/2006/relationships/hyperlink" Target="https://xiaopt.ru/catalog/ip-kamery/ip-kamera-xiaomi-smart-camera-c200-bhr6766gl/" TargetMode="External"/><Relationship Id="rId116" Type="http://schemas.openxmlformats.org/officeDocument/2006/relationships/hyperlink" Target="https://xiaopt.ru/catalog/ip-kamery/ip-kamera-xiaomi-smart-camera-c300-bhr6540gl/" TargetMode="External"/><Relationship Id="rId117" Type="http://schemas.openxmlformats.org/officeDocument/2006/relationships/hyperlink" Target="https://xiaopt.ru/catalog/ip-kamery/kamera-videonablyudeniya-xiaomi-smart-camera-c500-pro-bhr8088gl/" TargetMode="External"/><Relationship Id="rId118" Type="http://schemas.openxmlformats.org/officeDocument/2006/relationships/hyperlink" Target="https://xiaopt.ru/catalog/ip-kamery/kamera-videonablyudeniya-xiaomi-outdoor-camera-cw400-eu-bhr7624gl/" TargetMode="External"/><Relationship Id="rId119" Type="http://schemas.openxmlformats.org/officeDocument/2006/relationships/hyperlink" Target="https://xiaopt.ru/catalog/ip-kamery/kamera-videonablyudeniya-xiaomi-smart-camera-c300-dual-mjsxj22cm-bhr9166eu/" TargetMode="External"/><Relationship Id="rId120" Type="http://schemas.openxmlformats.org/officeDocument/2006/relationships/hyperlink" Target="https://xiaopt.ru/catalog/ip-kamery/kamera-videonablyudeniya-xiaomi-smart-camera-c500-dual-mbc22-bhr8755eu/" TargetMode="External"/><Relationship Id="rId121" Type="http://schemas.openxmlformats.org/officeDocument/2006/relationships/hyperlink" Target="https://xiaopt.ru/catalog/ip-kamery/kamera-videonablyudeniya-xiaovv-outdoor-ptz-camera-p9s-4g-xvv-3630g-p9s-4g/" TargetMode="External"/><Relationship Id="rId122" Type="http://schemas.openxmlformats.org/officeDocument/2006/relationships/hyperlink" Target="https://xiaopt.ru/catalog/ip-kamery/ulichnaya-kamera-videonablyudeniya-xiaomi-outdoor-camera-bw300-2k/" TargetMode="External"/><Relationship Id="rId123" Type="http://schemas.openxmlformats.org/officeDocument/2006/relationships/hyperlink" Target="https://xiaopt.ru/catalog/dlya_kukhni/15730/" TargetMode="External"/><Relationship Id="rId124" Type="http://schemas.openxmlformats.org/officeDocument/2006/relationships/hyperlink" Target="https://xiaopt.ru/catalog/dlya_kukhni/avtomaticheskaya-pompa-dlya-podachi-vody-xiaomi-xiaolang-folding-automatic-water-pump-xd-zdssq01/" TargetMode="External"/><Relationship Id="rId125" Type="http://schemas.openxmlformats.org/officeDocument/2006/relationships/hyperlink" Target="https://xiaopt.ru/catalog/dlya_kukhni/besprovodnaya-sokovyzhimalka-blender-300-ml-xiaomi-portable-blender-xmzzb01pl-gl/" TargetMode="External"/><Relationship Id="rId126" Type="http://schemas.openxmlformats.org/officeDocument/2006/relationships/hyperlink" Target="https://xiaopt.ru/catalog/dlya_kukhni/14867/" TargetMode="External"/><Relationship Id="rId127" Type="http://schemas.openxmlformats.org/officeDocument/2006/relationships/hyperlink" Target="https://xiaopt.ru/catalog/dlya_kukhni/vakuumnaya_probka_dlya_vina_xiaomi_circle_joy_mini_stopper_cj_js04/" TargetMode="External"/><Relationship Id="rId128" Type="http://schemas.openxmlformats.org/officeDocument/2006/relationships/hyperlink" Target="https://xiaopt.ru/catalog/dlya_kukhni/vinnyy-nabor-xiaomi-circle-joy-4-in-1-comet-electric-wine-opener-set-cj-tz20-global/" TargetMode="External"/><Relationship Id="rId129" Type="http://schemas.openxmlformats.org/officeDocument/2006/relationships/hyperlink" Target="https://xiaopt.ru/catalog/dlya_kukhni/vinnyy-nabor-xiaomi-circle-joy-4-in-1-set-in-a-gift-box-cj-tz02-4-sht-shtopor/" TargetMode="External"/><Relationship Id="rId130" Type="http://schemas.openxmlformats.org/officeDocument/2006/relationships/hyperlink" Target="https://xiaopt.ru/catalog/dlya_kukhni/vinnyy_nabor_xiaomi_circle_joy_beer_wine_5_in_1_cj_tz09_gift_set_elektroshtopor_vakuumnye_probki_kh_/" TargetMode="External"/><Relationship Id="rId131" Type="http://schemas.openxmlformats.org/officeDocument/2006/relationships/hyperlink" Target="https://xiaopt.ru/catalog/dlya_kukhni/vinnyy_nabor_xiaomi_circle_joy_black_samurai_wine_set_4_in_1_cj_tz07/" TargetMode="External"/><Relationship Id="rId132" Type="http://schemas.openxmlformats.org/officeDocument/2006/relationships/hyperlink" Target="https://xiaopt.ru/catalog/dlya_kukhni/_xiaomi_circle_joy_black_samurai_wine_set_5_in_1_cj_tz08ray/" TargetMode="External"/><Relationship Id="rId133" Type="http://schemas.openxmlformats.org/officeDocument/2006/relationships/hyperlink" Target="https://xiaopt.ru/catalog/dlya_kukhni/multivarka-risovarka-3-litra-xiaomi-mijia-rice-cooker-n1-mfb13a0/" TargetMode="External"/><Relationship Id="rId134" Type="http://schemas.openxmlformats.org/officeDocument/2006/relationships/hyperlink" Target="https://xiaopt.ru/catalog/dlya_kukhni/plazmennaya_zazhigalka_s_vetrozashchitoy_xiaomi_duka_ig1_plasma_ignition_pen/" TargetMode="External"/><Relationship Id="rId135" Type="http://schemas.openxmlformats.org/officeDocument/2006/relationships/hyperlink" Target="https://xiaopt.ru/catalog/dlya_kukhni/termos-xiaomi-mijia-flip-version-3-480ml-mjtgb02pl/" TargetMode="External"/><Relationship Id="rId136" Type="http://schemas.openxmlformats.org/officeDocument/2006/relationships/hyperlink" Target="https://xiaopt.ru/catalog/dlya_kukhni/elektricheskiy_shtopor_xiaomi_circle_joy_black_samurai_electric_wine_opener/" TargetMode="External"/><Relationship Id="rId137" Type="http://schemas.openxmlformats.org/officeDocument/2006/relationships/hyperlink" Target="https://xiaopt.ru/catalog/dlya_kukhni/elektricheskiy-shtopor-xiaomi-huohou-electric-wine-opener/" TargetMode="External"/><Relationship Id="rId138" Type="http://schemas.openxmlformats.org/officeDocument/2006/relationships/hyperlink" Target="https://xiaopt.ru/catalog/dlya_kukhni/elektronnyy-taymer-xiaomi-miiiw-rotating-timer-nk5260/" TargetMode="External"/><Relationship Id="rId139" Type="http://schemas.openxmlformats.org/officeDocument/2006/relationships/hyperlink" Target="https://xiaopt.ru/catalog/dlya_vanny/avtomaticheskiy-dozator-dlya-myla-xiaomi-mijia-automatic-washing-machine-set-cute-fun-version-mint-b/" TargetMode="External"/><Relationship Id="rId140" Type="http://schemas.openxmlformats.org/officeDocument/2006/relationships/hyperlink" Target="https://xiaopt.ru/catalog/dlya_vanny/leyka-dlya-dusha-xiaomi-mijia-booster-hand-shower-mjzyschs01db/" TargetMode="External"/><Relationship Id="rId141" Type="http://schemas.openxmlformats.org/officeDocument/2006/relationships/hyperlink" Target="https://xiaopt.ru/catalog/dlya_vanny/povorotnaya-nasadka-aerator-xiaomi-mijia-mouthwash-foamer-s1-mjskqpq01db/" TargetMode="External"/><Relationship Id="rId142" Type="http://schemas.openxmlformats.org/officeDocument/2006/relationships/hyperlink" Target="https://xiaopt.ru/catalog/dlya_vanny/polotentse-xiaomi-zsh-a-1162-34x34sm-khlopok/" TargetMode="External"/><Relationship Id="rId143" Type="http://schemas.openxmlformats.org/officeDocument/2006/relationships/hyperlink" Target="https://xiaopt.ru/catalog/dlya_vanny/polotentse-xiaomi-a-1193-70x32-sm-khlopok/" TargetMode="External"/><Relationship Id="rId144" Type="http://schemas.openxmlformats.org/officeDocument/2006/relationships/hyperlink" Target="https://xiaopt.ru/catalog/instrumenty/multitul-xiaomi-nextool-flagship-captain-multi-ne20214/" TargetMode="External"/><Relationship Id="rId145" Type="http://schemas.openxmlformats.org/officeDocument/2006/relationships/hyperlink" Target="https://xiaopt.ru/catalog/instrumenty/multitul-xiaomi-nextool-flagship-pro-16-ne20203/" TargetMode="External"/><Relationship Id="rId146" Type="http://schemas.openxmlformats.org/officeDocument/2006/relationships/hyperlink" Target="https://xiaopt.ru/catalog/instrumenty/multitul-xiaomi-nextool-mini-sailor-multifunctional-pliers-11-in-1-ne20135/" TargetMode="External"/><Relationship Id="rId147" Type="http://schemas.openxmlformats.org/officeDocument/2006/relationships/hyperlink" Target="https://xiaopt.ru/catalog/instrumenty/multitul-xiaomi-nextool-multi-functional-knife-ne20096/" TargetMode="External"/><Relationship Id="rId148" Type="http://schemas.openxmlformats.org/officeDocument/2006/relationships/hyperlink" Target="https://xiaopt.ru/catalog/instrumenty/nozh_skladnoy_multitul_xiaomi_nextool_multifunction_knife_ne0141/" TargetMode="External"/><Relationship Id="rId149" Type="http://schemas.openxmlformats.org/officeDocument/2006/relationships/hyperlink" Target="https://xiaopt.ru/catalog/instrumenty/multitul-xiaomi-nextool-multifunction-knife-kt5024/" TargetMode="External"/><Relationship Id="rId150" Type="http://schemas.openxmlformats.org/officeDocument/2006/relationships/hyperlink" Target="https://xiaopt.ru/catalog/instrumenty/multitul_dlya_velosipeda_xiaomi_nextool_kt5557/" TargetMode="External"/><Relationship Id="rId151" Type="http://schemas.openxmlformats.org/officeDocument/2006/relationships/hyperlink" Target="https://xiaopt.ru/catalog/instrumenty/kompaktnyy-multitul-xiaomi-nextool-mini-flagship-multifunctional-pliers/" TargetMode="External"/><Relationship Id="rId152" Type="http://schemas.openxmlformats.org/officeDocument/2006/relationships/hyperlink" Target="https://xiaopt.ru/catalog/instrumenty/multitul-klipper-dlya-nogtey-xiaomi-nextool-outdoor-multifunctional-nail-clippers-ne20010/" TargetMode="External"/><Relationship Id="rId153" Type="http://schemas.openxmlformats.org/officeDocument/2006/relationships/hyperlink" Target="https://xiaopt.ru/catalog/instrumenty/elektricheskaya-otvertka-xiaomi-mijia-electric-screwdriver-gun-mjddlsd001qw/" TargetMode="External"/><Relationship Id="rId154" Type="http://schemas.openxmlformats.org/officeDocument/2006/relationships/hyperlink" Target="https://xiaopt.ru/catalog/instrumenty/nabor_elektricheskaya_otvertka_i_bity_xiaomi_duka_e1/" TargetMode="External"/><Relationship Id="rId155" Type="http://schemas.openxmlformats.org/officeDocument/2006/relationships/hyperlink" Target="https://xiaopt.ru/catalog/igrushki_/umnaya-golovolomka-krestiki-noliki-giiker-tic-tac-toe-bolt-jkjzq001/" TargetMode="External"/><Relationship Id="rId156" Type="http://schemas.openxmlformats.org/officeDocument/2006/relationships/hyperlink" Target="https://xiaopt.ru/catalog/igrushki_/kubik_konstruktor_xiaomi_mi_cube_spinner_bunny_fingertips_raznotsvetnye/" TargetMode="External"/><Relationship Id="rId157" Type="http://schemas.openxmlformats.org/officeDocument/2006/relationships/hyperlink" Target="https://xiaopt.ru/catalog/dlya-odezhdy-i-obuvi/mashinka-dlya-udaleniya-katyshkov-xiaomi-showsee-lint-remover-h1-y/" TargetMode="External"/><Relationship Id="rId158" Type="http://schemas.openxmlformats.org/officeDocument/2006/relationships/hyperlink" Target="https://xiaopt.ru/catalog/dlya-odezhdy-i-obuvi/ruchnoy-skladnoy-otparivatel-xiaomi-mijia-handheld-ironing-machine-mjgtj02lf-cn/" TargetMode="External"/><Relationship Id="rId159" Type="http://schemas.openxmlformats.org/officeDocument/2006/relationships/hyperlink" Target="https://xiaopt.ru/catalog/termosy/termos-350-ml-xiaomi-mijia-rice-home-thermos-cup-pocket-version-mjkdb01pl/" TargetMode="External"/><Relationship Id="rId160" Type="http://schemas.openxmlformats.org/officeDocument/2006/relationships/hyperlink" Target="https://xiaopt.ru/catalog/poleznoe/alkotester-xiaomi-lydsto-alcohol-tester-t1-ym-jjcsy01/" TargetMode="External"/><Relationship Id="rId161" Type="http://schemas.openxmlformats.org/officeDocument/2006/relationships/hyperlink" Target="https://xiaopt.ru/catalog/tovary-dlya-zhivotnykh/vodyanaya-pompa-nasos-xiaomi-mijia-water-pump-mygb100-dlya-umnogo-akvariuma-20-l-xiaomi-mijia-smart-/" TargetMode="External"/><Relationship Id="rId162" Type="http://schemas.openxmlformats.org/officeDocument/2006/relationships/hyperlink" Target="https://xiaopt.ru/catalog/tovary-dlya-zhivotnykh/vodyanaya-pompa-nasos-xiaomi-mijia-water-pump-mygb200-dlya-umnogo-akvariuma-10-l-xiaomi-mijia-smart-/" TargetMode="External"/><Relationship Id="rId163" Type="http://schemas.openxmlformats.org/officeDocument/2006/relationships/hyperlink" Target="https://xiaopt.ru/catalog/tovary-dlya-zhivotnykh/dekoratsiya-sklet-dinozavra-dlya-akvariuma-10-l-xiaomi-mijia-smart-fish-tank-myg200-hfzj200-1/" TargetMode="External"/><Relationship Id="rId164" Type="http://schemas.openxmlformats.org/officeDocument/2006/relationships/hyperlink" Target="https://xiaopt.ru/catalog/tovary-dlya-zhivotnykh/dekoratsiya-dlya-akvariuma-xiaomi-mijia-smart-fish-tank-myg200/" TargetMode="External"/><Relationship Id="rId165" Type="http://schemas.openxmlformats.org/officeDocument/2006/relationships/hyperlink" Target="https://xiaopt.ru/catalog/tovary-dlya-zhivotnykh/dekoratsiya-dlya-akvariuma-xiaomi-mijia-smart-fish-tank-hfzj100-derevo-sukhostoy/" TargetMode="External"/><Relationship Id="rId166" Type="http://schemas.openxmlformats.org/officeDocument/2006/relationships/hyperlink" Target="https://xiaopt.ru/catalog/tovary-dlya-zhivotnykh/umnyy-filtr-dlya-akvariuma-xiaomi-mijia-smart-fish-tank-myg100-myggl100/" TargetMode="External"/><Relationship Id="rId167" Type="http://schemas.openxmlformats.org/officeDocument/2006/relationships/hyperlink" Target="https://xiaopt.ru/catalog/tovary-dlya-zhivotnykh/nagrevatelnyy-sterzhen-50-vt-dlya-umnogo-akvariuma-xiaomi-mijia/" TargetMode="External"/><Relationship Id="rId168" Type="http://schemas.openxmlformats.org/officeDocument/2006/relationships/hyperlink" Target="https://xiaopt.ru/catalog/tovary-dlya-zhivotnykh/sachok-dlya-akvariuma-yl100/" TargetMode="External"/><Relationship Id="rId169" Type="http://schemas.openxmlformats.org/officeDocument/2006/relationships/hyperlink" Target="https://xiaopt.ru/catalog/tovary-dlya-zhivotnykh/umnyy-akvarium-xiaomi-mijia-smart-fish-tank-myg200/" TargetMode="External"/><Relationship Id="rId170" Type="http://schemas.openxmlformats.org/officeDocument/2006/relationships/hyperlink" Target="https://xiaopt.ru/catalog/ochki/kompyuternye-detskie-zashchitnye-ochki-xiaomi-mijia-turok-steinhardt-ftr039-0121-ftr039-0521/" TargetMode="External"/><Relationship Id="rId171" Type="http://schemas.openxmlformats.org/officeDocument/2006/relationships/hyperlink" Target="https://xiaopt.ru/catalog/ochki/ochki_zashchitnye_kompyuternye_xiaomi_mijia_hmj02rm/" TargetMode="External"/><Relationship Id="rId172" Type="http://schemas.openxmlformats.org/officeDocument/2006/relationships/hyperlink" Target="https://xiaopt.ru/catalog/ochki/ochki_zashchitnye_kompyuternye_xiaomi_mijia_hmj03rm/" TargetMode="External"/><Relationship Id="rId173" Type="http://schemas.openxmlformats.org/officeDocument/2006/relationships/hyperlink" Target="https://xiaopt.ru/catalog/ochki/ochki-solntsezashchitnye-xiaomi-mijia-turok-steinhardt-sr004-1320-traveler-fashion/" TargetMode="External"/><Relationship Id="rId174" Type="http://schemas.openxmlformats.org/officeDocument/2006/relationships/hyperlink" Target="https://xiaopt.ru/catalog/ochki/12801/" TargetMode="External"/><Relationship Id="rId175" Type="http://schemas.openxmlformats.org/officeDocument/2006/relationships/hyperlink" Target="https://xiaopt.ru/catalog/kantselyarskie-tovary/xiaomi_youpin_elektricheskiy_lastik_deli_10_smennykh_nasadok/" TargetMode="External"/><Relationship Id="rId176" Type="http://schemas.openxmlformats.org/officeDocument/2006/relationships/hyperlink" Target="https://xiaopt.ru/catalog/podarochnye-nabory/podarochnyy-nabor-xiaomi-selected-gift-box-cumka-kofeynaya-chashka-provodnye-naushniki-type-c/" TargetMode="External"/><Relationship Id="rId177" Type="http://schemas.openxmlformats.org/officeDocument/2006/relationships/hyperlink" Target="https://xiaopt.ru/catalog/podarochnye-nabory/podarochnyy-nabor-xiaomi-vip-exclusive-gift-box-m2301e1-naushniki-air-3-se-belye-bloknot-ruchka/" TargetMode="External"/><Relationship Id="rId178" Type="http://schemas.openxmlformats.org/officeDocument/2006/relationships/hyperlink" Target="https://xiaopt.ru/catalog/podarochnye-nabory/podarochnyy_nabor_xiaomi_vip_gift_box_termos_xiaomi_mijia_mi_vacuum_500ml_naushniki_xiaomi_double_mo/" TargetMode="External"/><Relationship Id="rId179" Type="http://schemas.openxmlformats.org/officeDocument/2006/relationships/hyperlink" Target="https://xiaopt.ru/catalog/besprovodnye_zaryadnye_ustroystva/besprovodnoe-magnitnoe-zaryadnoe-ustroystvo-xiaomi-magnetic-wireless-charger-30w-mdy-17-ey/" TargetMode="External"/><Relationship Id="rId180" Type="http://schemas.openxmlformats.org/officeDocument/2006/relationships/hyperlink" Target="https://xiaopt.ru/catalog/kabeli_usb/kabel-xiaomi-6a-usb-type-c-l-shteker-1-5-metra/" TargetMode="External"/><Relationship Id="rId181" Type="http://schemas.openxmlformats.org/officeDocument/2006/relationships/hyperlink" Target="https://xiaopt.ru/catalog/kabeli_usb/kabel-xiaomi-fast-charging-6a-usb-a-usb-c-1-metr/" TargetMode="External"/><Relationship Id="rId182" Type="http://schemas.openxmlformats.org/officeDocument/2006/relationships/hyperlink" Target="https://xiaopt.ru/catalog/vneshnie_akkumulyatory/vneshniy-akkumulyator-xiaomi-mi-power-bank-20000mah-33w-pb2030mi/" TargetMode="External"/><Relationship Id="rId183" Type="http://schemas.openxmlformats.org/officeDocument/2006/relationships/hyperlink" Target="https://xiaopt.ru/catalog/vneshnie_akkumulyatory/vneshniy-akkumulyator-xiaomi-mi-power-bank-with-cable-usb-c-10000mah-pocket-version-p15zm/" TargetMode="External"/><Relationship Id="rId184" Type="http://schemas.openxmlformats.org/officeDocument/2006/relationships/hyperlink" Target="https://xiaopt.ru/catalog/vneshnie_akkumulyatory/vneshniy-akkumulyator-xiaomi-power-bank-lite-p16zm-10000mach-22-5vt/" TargetMode="External"/><Relationship Id="rId185" Type="http://schemas.openxmlformats.org/officeDocument/2006/relationships/hyperlink" Target="https://xiaopt.ru/catalog/vneshnie_akkumulyatory/vneshniy_akkumulyator_xiaomi_zmi_power_bank_qb817_10000mah_usb_type_c_mini_22_5w/" TargetMode="External"/><Relationship Id="rId186" Type="http://schemas.openxmlformats.org/officeDocument/2006/relationships/hyperlink" Target="https://xiaopt.ru/catalog/ryukzaki_sumki_i_chekhly/ryukzak-xiaomi-ninetygo-urban-e-using-plus/" TargetMode="External"/><Relationship Id="rId187" Type="http://schemas.openxmlformats.org/officeDocument/2006/relationships/hyperlink" Target="https://xiaopt.ru/catalog/ryukzaki_sumki_i_chekhly/ryukzak-xiaomi-mi-classic-business-backpack-2-zjb4173cn-18-l/" TargetMode="External"/><Relationship Id="rId188" Type="http://schemas.openxmlformats.org/officeDocument/2006/relationships/hyperlink" Target="https://xiaopt.ru/catalog/ryukzaki_sumki_i_chekhly/sumka-cherez-plecho-dlya-noutbuka-xiiaomi-mijia-crossbody-bag-mjxkb01rm-/" TargetMode="External"/><Relationship Id="rId189" Type="http://schemas.openxmlformats.org/officeDocument/2006/relationships/hyperlink" Target="https://xiaopt.ru/catalog/ryukzaki_sumki_i_chekhly/chekhol-klaviatura-xiaomi-dlya-plansheta-xiaomi-pad-7-7pro/" TargetMode="External"/><Relationship Id="rId190" Type="http://schemas.openxmlformats.org/officeDocument/2006/relationships/hyperlink" Target="https://xiaopt.ru/catalog/ryukzaki_sumki_i_chekhly/chekhol-klaviatura-dlya-plansheta-redmi-pad-pro-bhr8562cn/" TargetMode="External"/><Relationship Id="rId191" Type="http://schemas.openxmlformats.org/officeDocument/2006/relationships/hyperlink" Target="https://xiaopt.ru/catalog/dlya-turizma/mnogofunktsionalnaya-lopata-xiaomi-nextool-multifunction-shovel-big/" TargetMode="External"/><Relationship Id="rId192" Type="http://schemas.openxmlformats.org/officeDocument/2006/relationships/hyperlink" Target="https://xiaopt.ru/catalog/dlya-turizma/mnogofunktsionalnaya_skladnaya_lopata_xiaomi_nextool_natuo_ne20033/" TargetMode="External"/><Relationship Id="rId193" Type="http://schemas.openxmlformats.org/officeDocument/2006/relationships/hyperlink" Target="https://xiaopt.ru/catalog/dlya-turizma/svetodiodnaya_lenta_dlya_kempinga_nextool_milky_way_camping_lamp_ne20233/" TargetMode="External"/><Relationship Id="rId194" Type="http://schemas.openxmlformats.org/officeDocument/2006/relationships/hyperlink" Target="https://xiaopt.ru/catalog/fonariki/svetodiodnyy_fonarik_xiaomi_nextool_nato_outdoor_glare_flashlight_2000_lm/" TargetMode="External"/><Relationship Id="rId195" Type="http://schemas.openxmlformats.org/officeDocument/2006/relationships/hyperlink" Target="https://xiaopt.ru/catalog/fonariki/fonarik_xiaomi_nextool_outdoor_flashlight_ne20168/" TargetMode="External"/><Relationship Id="rId196" Type="http://schemas.openxmlformats.org/officeDocument/2006/relationships/hyperlink" Target="https://xiaopt.ru/catalog/fonariki/ulichnyy_fonar_dlya_kempinga_xiaomi_nextool_ne20093/" TargetMode="External"/><Relationship Id="rId197" Type="http://schemas.openxmlformats.org/officeDocument/2006/relationships/hyperlink" Target="https://xiaopt.ru/catalog/fonariki/fonar-mnogofunktsionalnyy-xiaomi-mijia-multi-function-flashlight-mjsdt001qw/" TargetMode="External"/><Relationship Id="rId198" Type="http://schemas.openxmlformats.org/officeDocument/2006/relationships/hyperlink" Target="https://xiaopt.ru/catalog/monopody_dlya_selfi/monopod-dlya-selfi-xiaomi-mi-bluetooth-selfie-stick-tripod-mini-xmzjzpg02ym/" TargetMode="External"/><Relationship Id="rId199" Type="http://schemas.openxmlformats.org/officeDocument/2006/relationships/hyperlink" Target="https://xiaopt.ru/catalog/monopody_dlya_selfi/monopod-tripod-dlya-selfi-xiaomi-zoom-stand-selfie-stick-2/" TargetMode="External"/><Relationship Id="rId200" Type="http://schemas.openxmlformats.org/officeDocument/2006/relationships/hyperlink" Target="https://xiaopt.ru/catalog/stabilizatory-dlya-telefona/ctabilizator-zhiyun-smooth-5s-ai/" TargetMode="External"/><Relationship Id="rId201" Type="http://schemas.openxmlformats.org/officeDocument/2006/relationships/hyperlink" Target="https://xiaopt.ru/catalog/stabilizatory-dlya-telefona/stabilizator-zhiyun-smooth-q3/" TargetMode="External"/><Relationship Id="rId202" Type="http://schemas.openxmlformats.org/officeDocument/2006/relationships/hyperlink" Target="https://xiaopt.ru/catalog/stabilizatory-dlya-telefona/stabilizator-dji-osmo-mobile-7/" TargetMode="External"/><Relationship Id="rId203" Type="http://schemas.openxmlformats.org/officeDocument/2006/relationships/hyperlink" Target="https://xiaopt.ru/catalog/stabilizatory-dlya-telefona/stabilizator-trekhosevoy-dlya-telefona-dji-osmo-mobile-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249"/>
  <sheetViews>
    <sheetView tabSelected="1" showRuler="0" zoomScaleNormal="100" workbookViewId="0">
      <pane ySplit="5" topLeftCell="A6" activePane="bottomLeft" state="frozen"/>
      <selection pane="bottomLeft" activeCell="A6" sqref="A6"/>
    </sheetView>
  </sheetViews>
  <sheetFormatPr defaultRowHeight="14.4" outlineLevelRow="1"/>
  <cols>
    <col min="1" max="1" width="10" customWidth="1"/>
    <col min="2" max="2" width="50" customWidth="1"/>
    <col min="3" max="3" width="8.8888888888889" customWidth="1"/>
    <col min="4" max="4" width="22.222222222222" customWidth="1"/>
    <col min="5" max="5" width="12.222222222222" customWidth="1"/>
    <col min="6" max="6" width="12.222222222222" customWidth="1"/>
    <col min="7" max="7" width="11.111111111111" customWidth="1"/>
    <col min="8" max="8" width="11.111111111111" customWidth="1"/>
    <col min="9" max="9" width="12.222222222222" customWidth="1"/>
  </cols>
  <sheetData>
    <row r="1" spans="1:9" ht="46" customHeight="1">
      <c r="A1" s="1"/>
      <c r="B1" s="1"/>
      <c r="C1" s="1"/>
      <c r="D1" s="1"/>
      <c r="E1" s="1"/>
      <c r="F1" s="1"/>
      <c r="G1" s="1"/>
      <c r="H1" s="1"/>
      <c r="I1" s="1"/>
    </row>
    <row r="2" spans="1:9" ht="26.2" customHeight="1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9.5" customHeight="1">
      <c r="A3" s="3">
        <f>HYPERLINK("https://t.me/optaxprice", "Подпишитесь на наш Телеграм-канал")</f>
      </c>
      <c r="B3" s="3"/>
      <c r="C3" s="3"/>
      <c r="D3" s="3"/>
      <c r="E3" s="3"/>
      <c r="F3" s="3"/>
      <c r="G3" s="3"/>
      <c r="H3" s="3"/>
      <c r="I3" s="3"/>
    </row>
    <row r="4" spans="1:9" s="4" customFormat="1" ht="19.5" customHeight="1">
      <c r="A4" s="5" t="s">
        <v>0</v>
      </c>
      <c r="B4" s="5"/>
      <c r="C4" s="5"/>
      <c r="D4" s="5"/>
      <c r="E4" s="5"/>
      <c r="F4" s="5"/>
      <c r="G4" s="5"/>
      <c r="H4" s="5"/>
      <c r="I4" s="5"/>
    </row>
    <row r="5" spans="1:9" s="6" customFormat="1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</row>
    <row r="6" spans="1:9" s="9" customFormat="1" ht="25.5" customHeight="1">
      <c r="A6" s="10" t="s">
        <v>10</v>
      </c>
      <c r="B6" s="10"/>
      <c r="C6" s="10"/>
      <c r="D6" s="10"/>
      <c r="E6" s="10"/>
      <c r="F6" s="10"/>
      <c r="G6" s="10"/>
      <c r="H6" s="10"/>
      <c r="I6" s="10"/>
    </row>
    <row r="7" spans="1:9" s="11" customFormat="1" ht="21" customHeight="1">
      <c r="A7" s="12" t="s">
        <v>11</v>
      </c>
      <c r="B7" s="12"/>
      <c r="C7" s="12"/>
      <c r="D7" s="12"/>
      <c r="E7" s="12"/>
      <c r="F7" s="12"/>
      <c r="G7" s="12"/>
      <c r="H7" s="12"/>
      <c r="I7" s="12"/>
    </row>
    <row r="8" spans="1:9" ht="67" customHeight="1">
      <c r="A8" s="1" t="s">
        <v>12</v>
      </c>
      <c r="B8" s="13" t="s">
        <v>13</v>
      </c>
      <c r="C8" s="1" t="s">
        <v>14</v>
      </c>
      <c r="D8" s="1" t="s">
        <v>15</v>
      </c>
      <c r="E8" s="1"/>
      <c r="F8" s="1">
        <v>3355</v>
      </c>
      <c r="G8" s="1" t="s">
        <v>16</v>
      </c>
      <c r="H8" s="1"/>
      <c r="I8" s="1">
        <f>IF(H8&gt;0,PRODUCT(F8,H8),"")</f>
      </c>
    </row>
    <row r="9" spans="1:9" ht="67" customHeight="1">
      <c r="A9" s="1" t="s">
        <v>17</v>
      </c>
      <c r="B9" s="13" t="s">
        <v>18</v>
      </c>
      <c r="C9" s="1" t="s">
        <v>19</v>
      </c>
      <c r="D9" s="1" t="s">
        <v>20</v>
      </c>
      <c r="E9" s="1"/>
      <c r="F9" s="1">
        <v>13455</v>
      </c>
      <c r="G9" s="1" t="s">
        <v>21</v>
      </c>
      <c r="H9" s="1"/>
      <c r="I9" s="1">
        <f>IF(H9&gt;0,PRODUCT(F9,H9),"")</f>
      </c>
    </row>
    <row r="10" spans="1:9" ht="67" customHeight="1">
      <c r="A10" s="1" t="s">
        <v>22</v>
      </c>
      <c r="B10" s="13" t="s">
        <v>23</v>
      </c>
      <c r="C10" s="1" t="s">
        <v>24</v>
      </c>
      <c r="D10" s="1" t="s">
        <v>25</v>
      </c>
      <c r="E10" s="1"/>
      <c r="F10" s="1">
        <v>3865</v>
      </c>
      <c r="G10" s="1" t="s">
        <v>26</v>
      </c>
      <c r="H10" s="1"/>
      <c r="I10" s="1">
        <f>IF(H10&gt;0,PRODUCT(F10,H10),"")</f>
      </c>
    </row>
    <row r="11" spans="1:9" ht="67" customHeight="1">
      <c r="A11" s="1" t="s">
        <v>27</v>
      </c>
      <c r="B11" s="13" t="s">
        <v>28</v>
      </c>
      <c r="C11" s="1" t="s">
        <v>29</v>
      </c>
      <c r="D11" s="1" t="s">
        <v>30</v>
      </c>
      <c r="E11" s="1"/>
      <c r="F11" s="1">
        <v>3105</v>
      </c>
      <c r="G11" s="1" t="s">
        <v>31</v>
      </c>
      <c r="H11" s="1"/>
      <c r="I11" s="1">
        <f>IF(H11&gt;0,PRODUCT(F11,H11),"")</f>
      </c>
    </row>
    <row r="12" spans="1:9" s="11" customFormat="1" ht="21" customHeight="1">
      <c r="A12" s="12" t="s">
        <v>32</v>
      </c>
      <c r="B12" s="12"/>
      <c r="C12" s="12"/>
      <c r="D12" s="12"/>
      <c r="E12" s="12"/>
      <c r="F12" s="12"/>
      <c r="G12" s="12"/>
      <c r="H12" s="12"/>
      <c r="I12" s="12"/>
    </row>
    <row r="13" spans="1:9" ht="67" customHeight="1">
      <c r="A13" s="1" t="s">
        <v>33</v>
      </c>
      <c r="B13" s="13" t="s">
        <v>34</v>
      </c>
      <c r="C13" s="1" t="s">
        <v>35</v>
      </c>
      <c r="D13" s="1" t="s">
        <v>36</v>
      </c>
      <c r="E13" s="1"/>
      <c r="F13" s="1">
        <v>1380</v>
      </c>
      <c r="G13" s="1" t="s">
        <v>37</v>
      </c>
      <c r="H13" s="1"/>
      <c r="I13" s="1">
        <f>IF(H13&gt;0,PRODUCT(F13,H13),"")</f>
      </c>
    </row>
    <row r="14" spans="1:9" ht="67" customHeight="1">
      <c r="A14" s="1" t="s">
        <v>38</v>
      </c>
      <c r="B14" s="13" t="s">
        <v>39</v>
      </c>
      <c r="C14" s="1" t="s">
        <v>40</v>
      </c>
      <c r="D14" s="1" t="s">
        <v>41</v>
      </c>
      <c r="E14" s="1"/>
      <c r="F14" s="1">
        <v>585</v>
      </c>
      <c r="G14" s="1" t="s">
        <v>42</v>
      </c>
      <c r="H14" s="1"/>
      <c r="I14" s="1">
        <f>IF(H14&gt;0,PRODUCT(F14,H14),"")</f>
      </c>
    </row>
    <row r="15" spans="1:9" ht="67" customHeight="1">
      <c r="A15" s="1" t="s">
        <v>43</v>
      </c>
      <c r="B15" s="13" t="s">
        <v>44</v>
      </c>
      <c r="C15" s="1" t="s">
        <v>45</v>
      </c>
      <c r="D15" s="1" t="s">
        <v>46</v>
      </c>
      <c r="E15" s="1"/>
      <c r="F15" s="1">
        <v>240</v>
      </c>
      <c r="G15" s="1" t="s">
        <v>47</v>
      </c>
      <c r="H15" s="1"/>
      <c r="I15" s="1">
        <f>IF(H15&gt;0,PRODUCT(F15,H15),"")</f>
      </c>
    </row>
    <row r="16" spans="1:9" ht="67" customHeight="1">
      <c r="A16" s="1"/>
      <c r="B16" s="1"/>
      <c r="C16" s="1"/>
      <c r="D16" s="1" t="s">
        <v>48</v>
      </c>
      <c r="E16" s="1"/>
      <c r="F16" s="1">
        <v>240</v>
      </c>
      <c r="G16" s="1" t="s">
        <v>49</v>
      </c>
      <c r="H16" s="1"/>
      <c r="I16" s="1">
        <f>IF(H16&gt;0,PRODUCT(F16,H16),"")</f>
      </c>
    </row>
    <row r="17" spans="1:9" ht="67" customHeight="1">
      <c r="A17" s="1" t="s">
        <v>50</v>
      </c>
      <c r="B17" s="13" t="s">
        <v>51</v>
      </c>
      <c r="C17" s="1" t="s">
        <v>52</v>
      </c>
      <c r="D17" s="1" t="s">
        <v>53</v>
      </c>
      <c r="E17" s="1"/>
      <c r="F17" s="1">
        <v>450</v>
      </c>
      <c r="G17" s="1" t="s">
        <v>54</v>
      </c>
      <c r="H17" s="1"/>
      <c r="I17" s="1">
        <f>IF(H17&gt;0,PRODUCT(F17,H17),"")</f>
      </c>
    </row>
    <row r="18" spans="1:9" ht="67" customHeight="1">
      <c r="A18" s="1" t="s">
        <v>55</v>
      </c>
      <c r="B18" s="13" t="s">
        <v>56</v>
      </c>
      <c r="C18" s="1" t="s">
        <v>57</v>
      </c>
      <c r="D18" s="1" t="s">
        <v>58</v>
      </c>
      <c r="E18" s="1"/>
      <c r="F18" s="1">
        <v>1035</v>
      </c>
      <c r="G18" s="1" t="s">
        <v>59</v>
      </c>
      <c r="H18" s="1"/>
      <c r="I18" s="1">
        <f>IF(H18&gt;0,PRODUCT(F18,H18),"")</f>
      </c>
    </row>
    <row r="19" spans="1:9" s="9" customFormat="1" ht="25.5" customHeight="1">
      <c r="A19" s="10" t="s">
        <v>60</v>
      </c>
      <c r="B19" s="10"/>
      <c r="C19" s="10"/>
      <c r="D19" s="10"/>
      <c r="E19" s="10"/>
      <c r="F19" s="10"/>
      <c r="G19" s="10"/>
      <c r="H19" s="10"/>
      <c r="I19" s="10"/>
    </row>
    <row r="20" spans="1:9" s="11" customFormat="1" ht="21" customHeight="1">
      <c r="A20" s="12" t="s">
        <v>61</v>
      </c>
      <c r="B20" s="12"/>
      <c r="C20" s="12"/>
      <c r="D20" s="12"/>
      <c r="E20" s="12"/>
      <c r="F20" s="12"/>
      <c r="G20" s="12"/>
      <c r="H20" s="12"/>
      <c r="I20" s="12"/>
    </row>
    <row r="21" spans="1:9" s="6" customFormat="1">
      <c r="A21" s="8" t="s">
        <v>62</v>
      </c>
      <c r="B21" s="8"/>
      <c r="C21" s="8"/>
      <c r="D21" s="8"/>
      <c r="E21" s="8"/>
      <c r="F21" s="8"/>
      <c r="G21" s="8"/>
      <c r="H21" s="8"/>
      <c r="I21" s="8"/>
    </row>
    <row r="22" spans="1:9" ht="67" customHeight="1">
      <c r="A22" s="1" t="s">
        <v>63</v>
      </c>
      <c r="B22" s="13" t="s">
        <v>64</v>
      </c>
      <c r="C22" s="1" t="s">
        <v>65</v>
      </c>
      <c r="D22" s="1" t="s">
        <v>66</v>
      </c>
      <c r="E22" s="1"/>
      <c r="F22" s="1">
        <v>2070</v>
      </c>
      <c r="G22" s="1" t="s">
        <v>67</v>
      </c>
      <c r="H22" s="1"/>
      <c r="I22" s="1">
        <f>IF(H22&gt;0,PRODUCT(F22,H22),"")</f>
      </c>
    </row>
    <row r="23" spans="1:9" ht="67" customHeight="1">
      <c r="A23" s="1" t="s">
        <v>68</v>
      </c>
      <c r="B23" s="13" t="s">
        <v>69</v>
      </c>
      <c r="C23" s="1" t="s">
        <v>70</v>
      </c>
      <c r="D23" s="1" t="s">
        <v>71</v>
      </c>
      <c r="E23" s="1"/>
      <c r="F23" s="1">
        <v>1140</v>
      </c>
      <c r="G23" s="1" t="s">
        <v>72</v>
      </c>
      <c r="H23" s="1"/>
      <c r="I23" s="1">
        <f>IF(H23&gt;0,PRODUCT(F23,H23),"")</f>
      </c>
    </row>
    <row r="24" spans="1:9" ht="67" customHeight="1">
      <c r="A24" s="1" t="s">
        <v>73</v>
      </c>
      <c r="B24" s="13" t="s">
        <v>74</v>
      </c>
      <c r="C24" s="1" t="s">
        <v>75</v>
      </c>
      <c r="D24" s="1" t="s">
        <v>76</v>
      </c>
      <c r="E24" s="1"/>
      <c r="F24" s="1">
        <v>1345</v>
      </c>
      <c r="G24" s="1" t="s">
        <v>77</v>
      </c>
      <c r="H24" s="1"/>
      <c r="I24" s="1">
        <f>IF(H24&gt;0,PRODUCT(F24,H24),"")</f>
      </c>
    </row>
    <row r="25" spans="1:9" ht="67" customHeight="1">
      <c r="A25" s="1"/>
      <c r="B25" s="1"/>
      <c r="C25" s="1"/>
      <c r="D25" s="1" t="s">
        <v>78</v>
      </c>
      <c r="E25" s="1"/>
      <c r="F25" s="1">
        <v>1345</v>
      </c>
      <c r="G25" s="1" t="s">
        <v>79</v>
      </c>
      <c r="H25" s="1"/>
      <c r="I25" s="1">
        <f>IF(H25&gt;0,PRODUCT(F25,H25),"")</f>
      </c>
    </row>
    <row r="26" spans="1:9" ht="52" customHeight="1">
      <c r="A26" s="1" t="s">
        <v>80</v>
      </c>
      <c r="B26" s="13" t="s">
        <v>81</v>
      </c>
      <c r="C26" s="1" t="s">
        <v>82</v>
      </c>
      <c r="D26" s="1" t="s">
        <v>83</v>
      </c>
      <c r="E26" s="1"/>
      <c r="F26" s="1">
        <v>2485</v>
      </c>
      <c r="G26" s="1" t="s">
        <v>84</v>
      </c>
      <c r="H26" s="1"/>
      <c r="I26" s="1">
        <f>IF(H26&gt;0,PRODUCT(F26,H26),"")</f>
      </c>
    </row>
    <row r="27" spans="1:9" ht="67" customHeight="1">
      <c r="A27" s="1" t="s">
        <v>85</v>
      </c>
      <c r="B27" s="13" t="s">
        <v>86</v>
      </c>
      <c r="C27" s="1" t="s">
        <v>87</v>
      </c>
      <c r="D27" s="1" t="s">
        <v>88</v>
      </c>
      <c r="E27" s="1"/>
      <c r="F27" s="1">
        <v>4175</v>
      </c>
      <c r="G27" s="1" t="s">
        <v>89</v>
      </c>
      <c r="H27" s="1"/>
      <c r="I27" s="1">
        <f>IF(H27&gt;0,PRODUCT(F27,H27),"")</f>
      </c>
    </row>
    <row r="28" spans="1:9" ht="67" customHeight="1">
      <c r="A28" s="1"/>
      <c r="B28" s="1"/>
      <c r="C28" s="1"/>
      <c r="D28" s="1" t="s">
        <v>90</v>
      </c>
      <c r="E28" s="1"/>
      <c r="F28" s="1">
        <v>4175</v>
      </c>
      <c r="G28" s="1" t="s">
        <v>91</v>
      </c>
      <c r="H28" s="1"/>
      <c r="I28" s="1">
        <f>IF(H28&gt;0,PRODUCT(F28,H28),"")</f>
      </c>
    </row>
    <row r="29" spans="1:9" ht="67" customHeight="1">
      <c r="A29" s="1"/>
      <c r="B29" s="1"/>
      <c r="C29" s="1"/>
      <c r="D29" s="1" t="s">
        <v>92</v>
      </c>
      <c r="E29" s="1"/>
      <c r="F29" s="1">
        <v>4175</v>
      </c>
      <c r="G29" s="1" t="s">
        <v>93</v>
      </c>
      <c r="H29" s="1"/>
      <c r="I29" s="1">
        <f>IF(H29&gt;0,PRODUCT(F29,H29),"")</f>
      </c>
    </row>
    <row r="30" spans="1:9" ht="67" customHeight="1">
      <c r="A30" s="1" t="s">
        <v>94</v>
      </c>
      <c r="B30" s="13" t="s">
        <v>95</v>
      </c>
      <c r="C30" s="1" t="s">
        <v>96</v>
      </c>
      <c r="D30" s="1" t="s">
        <v>97</v>
      </c>
      <c r="E30" s="1"/>
      <c r="F30" s="1">
        <v>5350</v>
      </c>
      <c r="G30" s="1" t="s">
        <v>98</v>
      </c>
      <c r="H30" s="1"/>
      <c r="I30" s="1">
        <f>IF(H30&gt;0,PRODUCT(F30,H30),"")</f>
      </c>
    </row>
    <row r="31" spans="1:9" ht="67" customHeight="1">
      <c r="A31" s="1" t="s">
        <v>99</v>
      </c>
      <c r="B31" s="13" t="s">
        <v>100</v>
      </c>
      <c r="C31" s="1" t="s">
        <v>101</v>
      </c>
      <c r="D31" s="1" t="s">
        <v>102</v>
      </c>
      <c r="E31" s="1"/>
      <c r="F31" s="1">
        <v>4245</v>
      </c>
      <c r="G31" s="1" t="s">
        <v>103</v>
      </c>
      <c r="H31" s="1"/>
      <c r="I31" s="1">
        <f>IF(H31&gt;0,PRODUCT(F31,H31),"")</f>
      </c>
    </row>
    <row r="32" spans="1:9" ht="67" customHeight="1">
      <c r="A32" s="1" t="s">
        <v>104</v>
      </c>
      <c r="B32" s="13" t="s">
        <v>105</v>
      </c>
      <c r="C32" s="1" t="s">
        <v>106</v>
      </c>
      <c r="D32" s="1" t="s">
        <v>107</v>
      </c>
      <c r="E32" s="1"/>
      <c r="F32" s="1">
        <v>2965</v>
      </c>
      <c r="G32" s="1" t="s">
        <v>108</v>
      </c>
      <c r="H32" s="1"/>
      <c r="I32" s="1">
        <f>IF(H32&gt;0,PRODUCT(F32,H32),"")</f>
      </c>
    </row>
    <row r="33" spans="1:9" ht="67" customHeight="1">
      <c r="A33" s="1" t="s">
        <v>109</v>
      </c>
      <c r="B33" s="13" t="s">
        <v>110</v>
      </c>
      <c r="C33" s="1" t="s">
        <v>111</v>
      </c>
      <c r="D33" s="1" t="s">
        <v>112</v>
      </c>
      <c r="E33" s="1"/>
      <c r="F33" s="1">
        <v>5210</v>
      </c>
      <c r="G33" s="1" t="s">
        <v>113</v>
      </c>
      <c r="H33" s="1"/>
      <c r="I33" s="1">
        <f>IF(H33&gt;0,PRODUCT(F33,H33),"")</f>
      </c>
    </row>
    <row r="34" spans="1:9" ht="67" customHeight="1">
      <c r="A34" s="1"/>
      <c r="B34" s="1"/>
      <c r="C34" s="1"/>
      <c r="D34" s="1" t="s">
        <v>114</v>
      </c>
      <c r="E34" s="1"/>
      <c r="F34" s="1">
        <v>5210</v>
      </c>
      <c r="G34" s="1" t="s">
        <v>115</v>
      </c>
      <c r="H34" s="1"/>
      <c r="I34" s="1">
        <f>IF(H34&gt;0,PRODUCT(F34,H34),"")</f>
      </c>
    </row>
    <row r="35" spans="1:9" ht="67" customHeight="1">
      <c r="A35" s="1"/>
      <c r="B35" s="1"/>
      <c r="C35" s="1"/>
      <c r="D35" s="1" t="s">
        <v>116</v>
      </c>
      <c r="E35" s="1"/>
      <c r="F35" s="1">
        <v>5210</v>
      </c>
      <c r="G35" s="1" t="s">
        <v>117</v>
      </c>
      <c r="H35" s="1"/>
      <c r="I35" s="1">
        <f>IF(H35&gt;0,PRODUCT(F35,H35),"")</f>
      </c>
    </row>
    <row r="36" spans="1:9" ht="67" customHeight="1">
      <c r="A36" s="1"/>
      <c r="B36" s="1"/>
      <c r="C36" s="1"/>
      <c r="D36" s="1" t="s">
        <v>118</v>
      </c>
      <c r="E36" s="1"/>
      <c r="F36" s="1">
        <v>5210</v>
      </c>
      <c r="G36" s="1" t="s">
        <v>119</v>
      </c>
      <c r="H36" s="1"/>
      <c r="I36" s="1">
        <f>IF(H36&gt;0,PRODUCT(F36,H36),"")</f>
      </c>
    </row>
    <row r="37" spans="1:9" ht="67" customHeight="1">
      <c r="A37" s="1" t="s">
        <v>120</v>
      </c>
      <c r="B37" s="13" t="s">
        <v>121</v>
      </c>
      <c r="C37" s="1" t="s">
        <v>122</v>
      </c>
      <c r="D37" s="1" t="s">
        <v>123</v>
      </c>
      <c r="E37" s="1"/>
      <c r="F37" s="1">
        <v>930</v>
      </c>
      <c r="G37" s="1" t="s">
        <v>124</v>
      </c>
      <c r="H37" s="1"/>
      <c r="I37" s="1">
        <f>IF(H37&gt;0,PRODUCT(F37,H37),"")</f>
      </c>
    </row>
    <row r="38" spans="1:9" ht="67" customHeight="1">
      <c r="A38" s="1" t="s">
        <v>125</v>
      </c>
      <c r="B38" s="13" t="s">
        <v>126</v>
      </c>
      <c r="C38" s="1" t="s">
        <v>127</v>
      </c>
      <c r="D38" s="1" t="s">
        <v>128</v>
      </c>
      <c r="E38" s="1"/>
      <c r="F38" s="1">
        <v>1210</v>
      </c>
      <c r="G38" s="1" t="s">
        <v>129</v>
      </c>
      <c r="H38" s="1"/>
      <c r="I38" s="1">
        <f>IF(H38&gt;0,PRODUCT(F38,H38),"")</f>
      </c>
    </row>
    <row r="39" spans="1:9" ht="67" customHeight="1">
      <c r="A39" s="1" t="s">
        <v>130</v>
      </c>
      <c r="B39" s="13" t="s">
        <v>131</v>
      </c>
      <c r="C39" s="1" t="s">
        <v>132</v>
      </c>
      <c r="D39" s="1" t="s">
        <v>133</v>
      </c>
      <c r="E39" s="1"/>
      <c r="F39" s="1">
        <v>1830</v>
      </c>
      <c r="G39" s="1" t="s">
        <v>134</v>
      </c>
      <c r="H39" s="1"/>
      <c r="I39" s="1">
        <f>IF(H39&gt;0,PRODUCT(F39,H39),"")</f>
      </c>
    </row>
    <row r="40" spans="1:9" ht="67" customHeight="1">
      <c r="A40" s="1" t="s">
        <v>135</v>
      </c>
      <c r="B40" s="13" t="s">
        <v>136</v>
      </c>
      <c r="C40" s="1" t="s">
        <v>137</v>
      </c>
      <c r="D40" s="1" t="s">
        <v>138</v>
      </c>
      <c r="E40" s="1"/>
      <c r="F40" s="1">
        <v>705</v>
      </c>
      <c r="G40" s="1" t="s">
        <v>139</v>
      </c>
      <c r="H40" s="1"/>
      <c r="I40" s="1">
        <f>IF(H40&gt;0,PRODUCT(F40,H40),"")</f>
      </c>
    </row>
    <row r="41" spans="1:9" ht="67" customHeight="1">
      <c r="A41" s="1"/>
      <c r="B41" s="1"/>
      <c r="C41" s="1"/>
      <c r="D41" s="1" t="s">
        <v>140</v>
      </c>
      <c r="E41" s="1"/>
      <c r="F41" s="1">
        <v>705</v>
      </c>
      <c r="G41" s="1" t="s">
        <v>141</v>
      </c>
      <c r="H41" s="1"/>
      <c r="I41" s="1">
        <f>IF(H41&gt;0,PRODUCT(F41,H41),"")</f>
      </c>
    </row>
    <row r="42" spans="1:9" ht="67" customHeight="1">
      <c r="A42" s="1" t="s">
        <v>142</v>
      </c>
      <c r="B42" s="13" t="s">
        <v>143</v>
      </c>
      <c r="C42" s="1" t="s">
        <v>144</v>
      </c>
      <c r="D42" s="1" t="s">
        <v>145</v>
      </c>
      <c r="E42" s="1"/>
      <c r="F42" s="1">
        <v>4555</v>
      </c>
      <c r="G42" s="1" t="s">
        <v>146</v>
      </c>
      <c r="H42" s="1"/>
      <c r="I42" s="1">
        <f>IF(H42&gt;0,PRODUCT(F42,H42),"")</f>
      </c>
    </row>
    <row r="43" spans="1:9" ht="67" customHeight="1">
      <c r="A43" s="1" t="s">
        <v>147</v>
      </c>
      <c r="B43" s="13" t="s">
        <v>148</v>
      </c>
      <c r="C43" s="1" t="s">
        <v>149</v>
      </c>
      <c r="D43" s="1" t="s">
        <v>150</v>
      </c>
      <c r="E43" s="1"/>
      <c r="F43" s="1">
        <v>345</v>
      </c>
      <c r="G43" s="1" t="s">
        <v>151</v>
      </c>
      <c r="H43" s="1"/>
      <c r="I43" s="1">
        <f>IF(H43&gt;0,PRODUCT(F43,H43),"")</f>
      </c>
    </row>
    <row r="44" spans="1:9" ht="67" customHeight="1">
      <c r="A44" s="1" t="s">
        <v>152</v>
      </c>
      <c r="B44" s="13" t="s">
        <v>153</v>
      </c>
      <c r="C44" s="1" t="s">
        <v>154</v>
      </c>
      <c r="D44" s="1" t="s">
        <v>155</v>
      </c>
      <c r="E44" s="1"/>
      <c r="F44" s="1">
        <v>1670</v>
      </c>
      <c r="G44" s="1" t="s">
        <v>156</v>
      </c>
      <c r="H44" s="1"/>
      <c r="I44" s="1">
        <f>IF(H44&gt;0,PRODUCT(F44,H44),"")</f>
      </c>
    </row>
    <row r="45" spans="1:9" s="6" customFormat="1">
      <c r="A45" s="8" t="s">
        <v>157</v>
      </c>
      <c r="B45" s="8"/>
      <c r="C45" s="8"/>
      <c r="D45" s="8"/>
      <c r="E45" s="8"/>
      <c r="F45" s="8"/>
      <c r="G45" s="8"/>
      <c r="H45" s="8"/>
      <c r="I45" s="8"/>
    </row>
    <row r="46" spans="1:9" ht="67" customHeight="1">
      <c r="A46" s="1" t="s">
        <v>158</v>
      </c>
      <c r="B46" s="13" t="s">
        <v>159</v>
      </c>
      <c r="C46" s="1" t="s">
        <v>160</v>
      </c>
      <c r="D46" s="1" t="s">
        <v>161</v>
      </c>
      <c r="E46" s="1"/>
      <c r="F46" s="1">
        <v>2175</v>
      </c>
      <c r="G46" s="1" t="s">
        <v>162</v>
      </c>
      <c r="H46" s="1"/>
      <c r="I46" s="1">
        <f>IF(H46&gt;0,PRODUCT(F46,H46),"")</f>
      </c>
    </row>
    <row r="47" spans="1:9" ht="67" customHeight="1">
      <c r="A47" s="1"/>
      <c r="B47" s="1"/>
      <c r="C47" s="1"/>
      <c r="D47" s="1" t="s">
        <v>163</v>
      </c>
      <c r="E47" s="1"/>
      <c r="F47" s="1">
        <v>2175</v>
      </c>
      <c r="G47" s="1" t="s">
        <v>164</v>
      </c>
      <c r="H47" s="1"/>
      <c r="I47" s="1">
        <f>IF(H47&gt;0,PRODUCT(F47,H47),"")</f>
      </c>
    </row>
    <row r="48" spans="1:9" ht="67" customHeight="1">
      <c r="A48" s="1"/>
      <c r="B48" s="1"/>
      <c r="C48" s="1"/>
      <c r="D48" s="1" t="s">
        <v>165</v>
      </c>
      <c r="E48" s="1"/>
      <c r="F48" s="1">
        <v>2175</v>
      </c>
      <c r="G48" s="1" t="s">
        <v>166</v>
      </c>
      <c r="H48" s="1"/>
      <c r="I48" s="1">
        <f>IF(H48&gt;0,PRODUCT(F48,H48),"")</f>
      </c>
    </row>
    <row r="49" spans="1:9" ht="67" customHeight="1">
      <c r="A49" s="1" t="s">
        <v>167</v>
      </c>
      <c r="B49" s="13" t="s">
        <v>168</v>
      </c>
      <c r="C49" s="1" t="s">
        <v>169</v>
      </c>
      <c r="D49" s="1" t="s">
        <v>170</v>
      </c>
      <c r="E49" s="1"/>
      <c r="F49" s="1">
        <v>3520</v>
      </c>
      <c r="G49" s="1" t="s">
        <v>171</v>
      </c>
      <c r="H49" s="1"/>
      <c r="I49" s="1">
        <f>IF(H49&gt;0,PRODUCT(F49,H49),"")</f>
      </c>
    </row>
    <row r="50" spans="1:9" ht="67" customHeight="1">
      <c r="A50" s="1"/>
      <c r="B50" s="1"/>
      <c r="C50" s="1"/>
      <c r="D50" s="1" t="s">
        <v>172</v>
      </c>
      <c r="E50" s="1"/>
      <c r="F50" s="1">
        <v>3520</v>
      </c>
      <c r="G50" s="1" t="s">
        <v>173</v>
      </c>
      <c r="H50" s="1"/>
      <c r="I50" s="1">
        <f>IF(H50&gt;0,PRODUCT(F50,H50),"")</f>
      </c>
    </row>
    <row r="51" spans="1:9" ht="67" customHeight="1">
      <c r="A51" s="1"/>
      <c r="B51" s="1"/>
      <c r="C51" s="1"/>
      <c r="D51" s="1" t="s">
        <v>174</v>
      </c>
      <c r="E51" s="1"/>
      <c r="F51" s="1">
        <v>3520</v>
      </c>
      <c r="G51" s="1" t="s">
        <v>175</v>
      </c>
      <c r="H51" s="1"/>
      <c r="I51" s="1">
        <f>IF(H51&gt;0,PRODUCT(F51,H51),"")</f>
      </c>
    </row>
    <row r="52" spans="1:9" ht="67" customHeight="1">
      <c r="A52" s="1"/>
      <c r="B52" s="1"/>
      <c r="C52" s="1"/>
      <c r="D52" s="1" t="s">
        <v>176</v>
      </c>
      <c r="E52" s="1"/>
      <c r="F52" s="1">
        <v>3520</v>
      </c>
      <c r="G52" s="1" t="s">
        <v>177</v>
      </c>
      <c r="H52" s="1"/>
      <c r="I52" s="1">
        <f>IF(H52&gt;0,PRODUCT(F52,H52),"")</f>
      </c>
    </row>
    <row r="53" spans="1:9" s="11" customFormat="1" ht="21" customHeight="1">
      <c r="A53" s="12" t="s">
        <v>178</v>
      </c>
      <c r="B53" s="12"/>
      <c r="C53" s="12"/>
      <c r="D53" s="12"/>
      <c r="E53" s="12"/>
      <c r="F53" s="12"/>
      <c r="G53" s="12"/>
      <c r="H53" s="12"/>
      <c r="I53" s="12"/>
    </row>
    <row r="54" spans="1:9" ht="67" customHeight="1">
      <c r="A54" s="1" t="s">
        <v>179</v>
      </c>
      <c r="B54" s="13" t="s">
        <v>180</v>
      </c>
      <c r="C54" s="1" t="s">
        <v>181</v>
      </c>
      <c r="D54" s="1" t="s">
        <v>182</v>
      </c>
      <c r="E54" s="1"/>
      <c r="F54" s="1">
        <v>2450</v>
      </c>
      <c r="G54" s="1" t="s">
        <v>183</v>
      </c>
      <c r="H54" s="1"/>
      <c r="I54" s="1">
        <f>IF(H54&gt;0,PRODUCT(F54,H54),"")</f>
      </c>
    </row>
    <row r="55" spans="1:9" ht="67" customHeight="1">
      <c r="A55" s="1" t="s">
        <v>184</v>
      </c>
      <c r="B55" s="13" t="s">
        <v>185</v>
      </c>
      <c r="C55" s="1" t="s">
        <v>186</v>
      </c>
      <c r="D55" s="1" t="s">
        <v>187</v>
      </c>
      <c r="E55" s="1"/>
      <c r="F55" s="1">
        <v>3625</v>
      </c>
      <c r="G55" s="1" t="s">
        <v>188</v>
      </c>
      <c r="H55" s="1"/>
      <c r="I55" s="1">
        <f>IF(H55&gt;0,PRODUCT(F55,H55),"")</f>
      </c>
    </row>
    <row r="56" spans="1:9" ht="67" customHeight="1">
      <c r="A56" s="1"/>
      <c r="B56" s="1"/>
      <c r="C56" s="1"/>
      <c r="D56" s="1" t="s">
        <v>189</v>
      </c>
      <c r="E56" s="1"/>
      <c r="F56" s="1">
        <v>3625</v>
      </c>
      <c r="G56" s="1" t="s">
        <v>190</v>
      </c>
      <c r="H56" s="1"/>
      <c r="I56" s="1">
        <f>IF(H56&gt;0,PRODUCT(F56,H56),"")</f>
      </c>
    </row>
    <row r="57" spans="1:9" ht="67" customHeight="1">
      <c r="A57" s="1"/>
      <c r="B57" s="1"/>
      <c r="C57" s="1"/>
      <c r="D57" s="1" t="s">
        <v>191</v>
      </c>
      <c r="E57" s="1"/>
      <c r="F57" s="1">
        <v>3625</v>
      </c>
      <c r="G57" s="1" t="s">
        <v>192</v>
      </c>
      <c r="H57" s="1"/>
      <c r="I57" s="1">
        <f>IF(H57&gt;0,PRODUCT(F57,H57),"")</f>
      </c>
    </row>
    <row r="58" spans="1:9" ht="67" customHeight="1">
      <c r="A58" s="1"/>
      <c r="B58" s="1"/>
      <c r="C58" s="1"/>
      <c r="D58" s="1" t="s">
        <v>193</v>
      </c>
      <c r="E58" s="1"/>
      <c r="F58" s="1">
        <v>3625</v>
      </c>
      <c r="G58" s="1" t="s">
        <v>194</v>
      </c>
      <c r="H58" s="1"/>
      <c r="I58" s="1">
        <f>IF(H58&gt;0,PRODUCT(F58,H58),"")</f>
      </c>
    </row>
    <row r="59" spans="1:9" s="11" customFormat="1" ht="21" customHeight="1">
      <c r="A59" s="12" t="s">
        <v>195</v>
      </c>
      <c r="B59" s="12"/>
      <c r="C59" s="12"/>
      <c r="D59" s="12"/>
      <c r="E59" s="12"/>
      <c r="F59" s="12"/>
      <c r="G59" s="12"/>
      <c r="H59" s="12"/>
      <c r="I59" s="12"/>
    </row>
    <row r="60" spans="1:9" ht="67" customHeight="1">
      <c r="A60" s="1" t="s">
        <v>196</v>
      </c>
      <c r="B60" s="13" t="s">
        <v>197</v>
      </c>
      <c r="C60" s="1" t="s">
        <v>198</v>
      </c>
      <c r="D60" s="1" t="s">
        <v>199</v>
      </c>
      <c r="E60" s="1"/>
      <c r="F60" s="1">
        <v>2485</v>
      </c>
      <c r="G60" s="1" t="s">
        <v>200</v>
      </c>
      <c r="H60" s="1"/>
      <c r="I60" s="1">
        <f>IF(H60&gt;0,PRODUCT(F60,H60),"")</f>
      </c>
    </row>
    <row r="61" spans="1:9" s="9" customFormat="1" ht="25.5" customHeight="1">
      <c r="A61" s="10" t="s">
        <v>201</v>
      </c>
      <c r="B61" s="10"/>
      <c r="C61" s="10"/>
      <c r="D61" s="10"/>
      <c r="E61" s="10"/>
      <c r="F61" s="10"/>
      <c r="G61" s="10"/>
      <c r="H61" s="10"/>
      <c r="I61" s="10"/>
    </row>
    <row r="62" spans="1:9" s="11" customFormat="1" ht="21" customHeight="1">
      <c r="A62" s="12" t="s">
        <v>202</v>
      </c>
      <c r="B62" s="12"/>
      <c r="C62" s="12"/>
      <c r="D62" s="12"/>
      <c r="E62" s="12"/>
      <c r="F62" s="12"/>
      <c r="G62" s="12"/>
      <c r="H62" s="12"/>
      <c r="I62" s="12"/>
    </row>
    <row r="63" spans="1:9" ht="67" customHeight="1">
      <c r="A63" s="1" t="s">
        <v>203</v>
      </c>
      <c r="B63" s="13" t="s">
        <v>204</v>
      </c>
      <c r="C63" s="1" t="s">
        <v>205</v>
      </c>
      <c r="D63" s="1" t="s">
        <v>206</v>
      </c>
      <c r="E63" s="1"/>
      <c r="F63" s="1">
        <v>9660</v>
      </c>
      <c r="G63" s="1" t="s">
        <v>207</v>
      </c>
      <c r="H63" s="1"/>
      <c r="I63" s="1">
        <f>IF(H63&gt;0,PRODUCT(F63,H63),"")</f>
      </c>
    </row>
    <row r="64" spans="1:9" ht="67" customHeight="1">
      <c r="A64" s="1" t="s">
        <v>208</v>
      </c>
      <c r="B64" s="13" t="s">
        <v>209</v>
      </c>
      <c r="C64" s="1" t="s">
        <v>210</v>
      </c>
      <c r="D64" s="1" t="s">
        <v>211</v>
      </c>
      <c r="E64" s="1"/>
      <c r="F64" s="1">
        <v>7245</v>
      </c>
      <c r="G64" s="1" t="s">
        <v>212</v>
      </c>
      <c r="H64" s="1"/>
      <c r="I64" s="1">
        <f>IF(H64&gt;0,PRODUCT(F64,H64),"")</f>
      </c>
    </row>
    <row r="65" spans="1:9" ht="67" customHeight="1">
      <c r="A65" s="1"/>
      <c r="B65" s="1"/>
      <c r="C65" s="1"/>
      <c r="D65" s="1" t="s">
        <v>213</v>
      </c>
      <c r="E65" s="1"/>
      <c r="F65" s="1">
        <v>7245</v>
      </c>
      <c r="G65" s="1" t="s">
        <v>214</v>
      </c>
      <c r="H65" s="1"/>
      <c r="I65" s="1">
        <f>IF(H65&gt;0,PRODUCT(F65,H65),"")</f>
      </c>
    </row>
    <row r="66" spans="1:9" ht="67" customHeight="1">
      <c r="A66" s="1" t="s">
        <v>215</v>
      </c>
      <c r="B66" s="13" t="s">
        <v>216</v>
      </c>
      <c r="C66" s="1" t="s">
        <v>217</v>
      </c>
      <c r="D66" s="1" t="s">
        <v>218</v>
      </c>
      <c r="E66" s="1"/>
      <c r="F66" s="1">
        <v>5520</v>
      </c>
      <c r="G66" s="1" t="s">
        <v>219</v>
      </c>
      <c r="H66" s="1"/>
      <c r="I66" s="1">
        <f>IF(H66&gt;0,PRODUCT(F66,H66),"")</f>
      </c>
    </row>
    <row r="67" spans="1:9" ht="67" customHeight="1">
      <c r="A67" s="1" t="s">
        <v>220</v>
      </c>
      <c r="B67" s="13" t="s">
        <v>221</v>
      </c>
      <c r="C67" s="1" t="s">
        <v>222</v>
      </c>
      <c r="D67" s="1" t="s">
        <v>223</v>
      </c>
      <c r="E67" s="1"/>
      <c r="F67" s="1">
        <v>7040</v>
      </c>
      <c r="G67" s="1" t="s">
        <v>224</v>
      </c>
      <c r="H67" s="1"/>
      <c r="I67" s="1">
        <f>IF(H67&gt;0,PRODUCT(F67,H67),"")</f>
      </c>
    </row>
    <row r="68" spans="1:9" ht="67" customHeight="1">
      <c r="A68" s="1" t="s">
        <v>225</v>
      </c>
      <c r="B68" s="13" t="s">
        <v>226</v>
      </c>
      <c r="C68" s="1" t="s">
        <v>227</v>
      </c>
      <c r="D68" s="1" t="s">
        <v>228</v>
      </c>
      <c r="E68" s="1"/>
      <c r="F68" s="1">
        <v>1520</v>
      </c>
      <c r="G68" s="1" t="s">
        <v>229</v>
      </c>
      <c r="H68" s="1"/>
      <c r="I68" s="1">
        <f>IF(H68&gt;0,PRODUCT(F68,H68),"")</f>
      </c>
    </row>
    <row r="69" spans="1:9" ht="67" customHeight="1">
      <c r="A69" s="1" t="s">
        <v>230</v>
      </c>
      <c r="B69" s="13" t="s">
        <v>231</v>
      </c>
      <c r="C69" s="1" t="s">
        <v>232</v>
      </c>
      <c r="D69" s="1" t="s">
        <v>233</v>
      </c>
      <c r="E69" s="1"/>
      <c r="F69" s="1">
        <v>1240</v>
      </c>
      <c r="G69" s="1" t="s">
        <v>234</v>
      </c>
      <c r="H69" s="1"/>
      <c r="I69" s="1">
        <f>IF(H69&gt;0,PRODUCT(F69,H69),"")</f>
      </c>
    </row>
    <row r="70" spans="1:9" ht="67" customHeight="1">
      <c r="A70" s="1" t="s">
        <v>235</v>
      </c>
      <c r="B70" s="13" t="s">
        <v>236</v>
      </c>
      <c r="C70" s="1" t="s">
        <v>237</v>
      </c>
      <c r="D70" s="1" t="s">
        <v>238</v>
      </c>
      <c r="E70" s="1"/>
      <c r="F70" s="1">
        <v>5140</v>
      </c>
      <c r="G70" s="1" t="s">
        <v>239</v>
      </c>
      <c r="H70" s="1"/>
      <c r="I70" s="1">
        <f>IF(H70&gt;0,PRODUCT(F70,H70),"")</f>
      </c>
    </row>
    <row r="71" spans="1:9" ht="67" customHeight="1">
      <c r="A71" s="1" t="s">
        <v>240</v>
      </c>
      <c r="B71" s="13" t="s">
        <v>241</v>
      </c>
      <c r="C71" s="1" t="s">
        <v>242</v>
      </c>
      <c r="D71" s="1" t="s">
        <v>243</v>
      </c>
      <c r="E71" s="1"/>
      <c r="F71" s="1">
        <v>930</v>
      </c>
      <c r="G71" s="1" t="s">
        <v>244</v>
      </c>
      <c r="H71" s="1"/>
      <c r="I71" s="1">
        <f>IF(H71&gt;0,PRODUCT(F71,H71),"")</f>
      </c>
    </row>
    <row r="72" spans="1:9" ht="67" customHeight="1">
      <c r="A72" s="1"/>
      <c r="B72" s="1"/>
      <c r="C72" s="1"/>
      <c r="D72" s="1" t="s">
        <v>245</v>
      </c>
      <c r="E72" s="1"/>
      <c r="F72" s="1">
        <v>930</v>
      </c>
      <c r="G72" s="1" t="s">
        <v>246</v>
      </c>
      <c r="H72" s="1"/>
      <c r="I72" s="1">
        <f>IF(H72&gt;0,PRODUCT(F72,H72),"")</f>
      </c>
    </row>
    <row r="73" spans="1:9" ht="67" customHeight="1">
      <c r="A73" s="1" t="s">
        <v>247</v>
      </c>
      <c r="B73" s="13" t="s">
        <v>248</v>
      </c>
      <c r="C73" s="1" t="s">
        <v>249</v>
      </c>
      <c r="D73" s="1" t="s">
        <v>250</v>
      </c>
      <c r="E73" s="1"/>
      <c r="F73" s="1">
        <v>1000</v>
      </c>
      <c r="G73" s="1" t="s">
        <v>251</v>
      </c>
      <c r="H73" s="1"/>
      <c r="I73" s="1">
        <f>IF(H73&gt;0,PRODUCT(F73,H73),"")</f>
      </c>
    </row>
    <row r="74" spans="1:9" ht="67" customHeight="1">
      <c r="A74" s="1"/>
      <c r="B74" s="1"/>
      <c r="C74" s="1"/>
      <c r="D74" s="1" t="s">
        <v>252</v>
      </c>
      <c r="E74" s="1"/>
      <c r="F74" s="1">
        <v>1000</v>
      </c>
      <c r="G74" s="1" t="s">
        <v>253</v>
      </c>
      <c r="H74" s="1"/>
      <c r="I74" s="1">
        <f>IF(H74&gt;0,PRODUCT(F74,H74),"")</f>
      </c>
    </row>
    <row r="75" spans="1:9" ht="67" customHeight="1">
      <c r="A75" s="1" t="s">
        <v>254</v>
      </c>
      <c r="B75" s="13" t="s">
        <v>255</v>
      </c>
      <c r="C75" s="1" t="s">
        <v>256</v>
      </c>
      <c r="D75" s="1" t="s">
        <v>257</v>
      </c>
      <c r="E75" s="1"/>
      <c r="F75" s="1">
        <v>1450</v>
      </c>
      <c r="G75" s="1" t="s">
        <v>258</v>
      </c>
      <c r="H75" s="1"/>
      <c r="I75" s="1">
        <f>IF(H75&gt;0,PRODUCT(F75,H75),"")</f>
      </c>
    </row>
    <row r="76" spans="1:9" ht="67" customHeight="1">
      <c r="A76" s="1" t="s">
        <v>259</v>
      </c>
      <c r="B76" s="13" t="s">
        <v>260</v>
      </c>
      <c r="C76" s="1" t="s">
        <v>261</v>
      </c>
      <c r="D76" s="1" t="s">
        <v>262</v>
      </c>
      <c r="E76" s="1"/>
      <c r="F76" s="1">
        <v>965</v>
      </c>
      <c r="G76" s="1" t="s">
        <v>263</v>
      </c>
      <c r="H76" s="1"/>
      <c r="I76" s="1">
        <f>IF(H76&gt;0,PRODUCT(F76,H76),"")</f>
      </c>
    </row>
    <row r="77" spans="1:9" ht="67" customHeight="1">
      <c r="A77" s="1"/>
      <c r="B77" s="1"/>
      <c r="C77" s="1"/>
      <c r="D77" s="1" t="s">
        <v>264</v>
      </c>
      <c r="E77" s="1"/>
      <c r="F77" s="1">
        <v>965</v>
      </c>
      <c r="G77" s="1" t="s">
        <v>265</v>
      </c>
      <c r="H77" s="1"/>
      <c r="I77" s="1">
        <f>IF(H77&gt;0,PRODUCT(F77,H77),"")</f>
      </c>
    </row>
    <row r="78" spans="1:9" ht="67" customHeight="1">
      <c r="A78" s="1" t="s">
        <v>266</v>
      </c>
      <c r="B78" s="13" t="s">
        <v>267</v>
      </c>
      <c r="C78" s="1" t="s">
        <v>268</v>
      </c>
      <c r="D78" s="1" t="s">
        <v>269</v>
      </c>
      <c r="E78" s="1"/>
      <c r="F78" s="1">
        <v>4415</v>
      </c>
      <c r="G78" s="1" t="s">
        <v>270</v>
      </c>
      <c r="H78" s="1"/>
      <c r="I78" s="1">
        <f>IF(H78&gt;0,PRODUCT(F78,H78),"")</f>
      </c>
    </row>
    <row r="79" spans="1:9" ht="43.6" customHeight="1">
      <c r="A79" s="1" t="s">
        <v>271</v>
      </c>
      <c r="B79" s="13" t="s">
        <v>272</v>
      </c>
      <c r="C79" s="1" t="s">
        <v>273</v>
      </c>
      <c r="D79" s="1" t="s">
        <v>274</v>
      </c>
      <c r="E79" s="1"/>
      <c r="F79" s="1">
        <v>2345</v>
      </c>
      <c r="G79" s="1" t="s">
        <v>275</v>
      </c>
      <c r="H79" s="1"/>
      <c r="I79" s="1">
        <f>IF(H79&gt;0,PRODUCT(F79,H79),"")</f>
      </c>
    </row>
    <row r="80" spans="1:9" ht="67" customHeight="1">
      <c r="A80" s="1" t="s">
        <v>276</v>
      </c>
      <c r="B80" s="13" t="s">
        <v>277</v>
      </c>
      <c r="C80" s="1" t="s">
        <v>278</v>
      </c>
      <c r="D80" s="1" t="s">
        <v>279</v>
      </c>
      <c r="E80" s="1"/>
      <c r="F80" s="1">
        <v>1380</v>
      </c>
      <c r="G80" s="1" t="s">
        <v>280</v>
      </c>
      <c r="H80" s="1"/>
      <c r="I80" s="1">
        <f>IF(H80&gt;0,PRODUCT(F80,H80),"")</f>
      </c>
    </row>
    <row r="81" spans="1:9" ht="67" customHeight="1">
      <c r="A81" s="1" t="s">
        <v>281</v>
      </c>
      <c r="B81" s="13" t="s">
        <v>282</v>
      </c>
      <c r="C81" s="1" t="s">
        <v>283</v>
      </c>
      <c r="D81" s="1" t="s">
        <v>284</v>
      </c>
      <c r="E81" s="1"/>
      <c r="F81" s="1">
        <v>2245</v>
      </c>
      <c r="G81" s="1" t="s">
        <v>285</v>
      </c>
      <c r="H81" s="1"/>
      <c r="I81" s="1">
        <f>IF(H81&gt;0,PRODUCT(F81,H81),"")</f>
      </c>
    </row>
    <row r="82" spans="1:9" ht="67" customHeight="1">
      <c r="A82" s="1" t="s">
        <v>286</v>
      </c>
      <c r="B82" s="13" t="s">
        <v>287</v>
      </c>
      <c r="C82" s="1" t="s">
        <v>288</v>
      </c>
      <c r="D82" s="1" t="s">
        <v>289</v>
      </c>
      <c r="E82" s="1"/>
      <c r="F82" s="1">
        <v>2655</v>
      </c>
      <c r="G82" s="1" t="s">
        <v>290</v>
      </c>
      <c r="H82" s="1"/>
      <c r="I82" s="1">
        <f>IF(H82&gt;0,PRODUCT(F82,H82),"")</f>
      </c>
    </row>
    <row r="83" spans="1:9" ht="67" customHeight="1">
      <c r="A83" s="1" t="s">
        <v>291</v>
      </c>
      <c r="B83" s="13" t="s">
        <v>292</v>
      </c>
      <c r="C83" s="1" t="s">
        <v>293</v>
      </c>
      <c r="D83" s="1" t="s">
        <v>294</v>
      </c>
      <c r="E83" s="1"/>
      <c r="F83" s="1">
        <v>4105</v>
      </c>
      <c r="G83" s="1" t="s">
        <v>295</v>
      </c>
      <c r="H83" s="1"/>
      <c r="I83" s="1">
        <f>IF(H83&gt;0,PRODUCT(F83,H83),"")</f>
      </c>
    </row>
    <row r="84" spans="1:9" ht="67" customHeight="1">
      <c r="A84" s="1" t="s">
        <v>296</v>
      </c>
      <c r="B84" s="13" t="s">
        <v>297</v>
      </c>
      <c r="C84" s="1" t="s">
        <v>298</v>
      </c>
      <c r="D84" s="1" t="s">
        <v>299</v>
      </c>
      <c r="E84" s="1"/>
      <c r="F84" s="1">
        <v>9175</v>
      </c>
      <c r="G84" s="1" t="s">
        <v>300</v>
      </c>
      <c r="H84" s="1"/>
      <c r="I84" s="1">
        <f>IF(H84&gt;0,PRODUCT(F84,H84),"")</f>
      </c>
    </row>
    <row r="85" spans="1:9" ht="67" customHeight="1">
      <c r="A85" s="1" t="s">
        <v>301</v>
      </c>
      <c r="B85" s="13" t="s">
        <v>302</v>
      </c>
      <c r="C85" s="1" t="s">
        <v>303</v>
      </c>
      <c r="D85" s="1" t="s">
        <v>304</v>
      </c>
      <c r="E85" s="1"/>
      <c r="F85" s="1">
        <v>12075</v>
      </c>
      <c r="G85" s="1" t="s">
        <v>305</v>
      </c>
      <c r="H85" s="1"/>
      <c r="I85" s="1">
        <f>IF(H85&gt;0,PRODUCT(F85,H85),"")</f>
      </c>
    </row>
    <row r="86" spans="1:9" ht="67" customHeight="1">
      <c r="A86" s="1" t="s">
        <v>306</v>
      </c>
      <c r="B86" s="13" t="s">
        <v>307</v>
      </c>
      <c r="C86" s="1" t="s">
        <v>308</v>
      </c>
      <c r="D86" s="1" t="s">
        <v>309</v>
      </c>
      <c r="E86" s="1"/>
      <c r="F86" s="1">
        <v>10005</v>
      </c>
      <c r="G86" s="1" t="s">
        <v>310</v>
      </c>
      <c r="H86" s="1"/>
      <c r="I86" s="1">
        <f>IF(H86&gt;0,PRODUCT(F86,H86),"")</f>
      </c>
    </row>
    <row r="87" spans="1:9" ht="67" customHeight="1">
      <c r="A87" s="1" t="s">
        <v>311</v>
      </c>
      <c r="B87" s="13" t="s">
        <v>312</v>
      </c>
      <c r="C87" s="1" t="s">
        <v>313</v>
      </c>
      <c r="D87" s="1" t="s">
        <v>314</v>
      </c>
      <c r="E87" s="1"/>
      <c r="F87" s="1">
        <v>17250</v>
      </c>
      <c r="G87" s="1" t="s">
        <v>315</v>
      </c>
      <c r="H87" s="1"/>
      <c r="I87" s="1">
        <f>IF(H87&gt;0,PRODUCT(F87,H87),"")</f>
      </c>
    </row>
    <row r="88" spans="1:9" ht="67" customHeight="1">
      <c r="A88" s="1" t="s">
        <v>316</v>
      </c>
      <c r="B88" s="13" t="s">
        <v>317</v>
      </c>
      <c r="C88" s="1" t="s">
        <v>318</v>
      </c>
      <c r="D88" s="1" t="s">
        <v>319</v>
      </c>
      <c r="E88" s="1"/>
      <c r="F88" s="1">
        <v>2620</v>
      </c>
      <c r="G88" s="1" t="s">
        <v>320</v>
      </c>
      <c r="H88" s="1"/>
      <c r="I88" s="1">
        <f>IF(H88&gt;0,PRODUCT(F88,H88),"")</f>
      </c>
    </row>
    <row r="89" spans="1:9" ht="67" customHeight="1">
      <c r="A89" s="1" t="s">
        <v>321</v>
      </c>
      <c r="B89" s="13" t="s">
        <v>322</v>
      </c>
      <c r="C89" s="1" t="s">
        <v>323</v>
      </c>
      <c r="D89" s="1" t="s">
        <v>324</v>
      </c>
      <c r="E89" s="1"/>
      <c r="F89" s="1">
        <v>11385</v>
      </c>
      <c r="G89" s="1" t="s">
        <v>325</v>
      </c>
      <c r="H89" s="1"/>
      <c r="I89" s="1">
        <f>IF(H89&gt;0,PRODUCT(F89,H89),"")</f>
      </c>
    </row>
    <row r="90" spans="1:9" ht="67" customHeight="1">
      <c r="A90" s="1" t="s">
        <v>326</v>
      </c>
      <c r="B90" s="13" t="s">
        <v>327</v>
      </c>
      <c r="C90" s="1" t="s">
        <v>328</v>
      </c>
      <c r="D90" s="1" t="s">
        <v>329</v>
      </c>
      <c r="E90" s="1"/>
      <c r="F90" s="1">
        <v>1380</v>
      </c>
      <c r="G90" s="1" t="s">
        <v>330</v>
      </c>
      <c r="H90" s="1"/>
      <c r="I90" s="1">
        <f>IF(H90&gt;0,PRODUCT(F90,H90),"")</f>
      </c>
    </row>
    <row r="91" spans="1:9" ht="67" customHeight="1">
      <c r="A91" s="1" t="s">
        <v>331</v>
      </c>
      <c r="B91" s="13" t="s">
        <v>332</v>
      </c>
      <c r="C91" s="1" t="s">
        <v>333</v>
      </c>
      <c r="D91" s="1" t="s">
        <v>334</v>
      </c>
      <c r="E91" s="1"/>
      <c r="F91" s="1">
        <v>1830</v>
      </c>
      <c r="G91" s="1" t="s">
        <v>335</v>
      </c>
      <c r="H91" s="1"/>
      <c r="I91" s="1">
        <f>IF(H91&gt;0,PRODUCT(F91,H91),"")</f>
      </c>
    </row>
    <row r="92" spans="1:9" ht="67" customHeight="1">
      <c r="A92" s="1" t="s">
        <v>336</v>
      </c>
      <c r="B92" s="13" t="s">
        <v>337</v>
      </c>
      <c r="C92" s="1" t="s">
        <v>338</v>
      </c>
      <c r="D92" s="1" t="s">
        <v>339</v>
      </c>
      <c r="E92" s="1"/>
      <c r="F92" s="1">
        <v>3450</v>
      </c>
      <c r="G92" s="1" t="s">
        <v>340</v>
      </c>
      <c r="H92" s="1"/>
      <c r="I92" s="1">
        <f>IF(H92&gt;0,PRODUCT(F92,H92),"")</f>
      </c>
    </row>
    <row r="93" spans="1:9" ht="67" customHeight="1">
      <c r="A93" s="1" t="s">
        <v>341</v>
      </c>
      <c r="B93" s="13" t="s">
        <v>342</v>
      </c>
      <c r="C93" s="1" t="s">
        <v>343</v>
      </c>
      <c r="D93" s="1" t="s">
        <v>344</v>
      </c>
      <c r="E93" s="1"/>
      <c r="F93" s="1">
        <v>7590</v>
      </c>
      <c r="G93" s="1" t="s">
        <v>345</v>
      </c>
      <c r="H93" s="1"/>
      <c r="I93" s="1">
        <f>IF(H93&gt;0,PRODUCT(F93,H93),"")</f>
      </c>
    </row>
    <row r="94" spans="1:9" ht="67" customHeight="1">
      <c r="A94" s="1" t="s">
        <v>346</v>
      </c>
      <c r="B94" s="13" t="s">
        <v>347</v>
      </c>
      <c r="C94" s="1" t="s">
        <v>348</v>
      </c>
      <c r="D94" s="1" t="s">
        <v>349</v>
      </c>
      <c r="E94" s="1"/>
      <c r="F94" s="1">
        <v>2155</v>
      </c>
      <c r="G94" s="1" t="s">
        <v>350</v>
      </c>
      <c r="H94" s="1"/>
      <c r="I94" s="1">
        <f>IF(H94&gt;0,PRODUCT(F94,H94),"")</f>
      </c>
    </row>
    <row r="95" spans="1:9" ht="67" customHeight="1">
      <c r="A95" s="1" t="s">
        <v>351</v>
      </c>
      <c r="B95" s="13" t="s">
        <v>352</v>
      </c>
      <c r="C95" s="1" t="s">
        <v>353</v>
      </c>
      <c r="D95" s="1" t="s">
        <v>354</v>
      </c>
      <c r="E95" s="1"/>
      <c r="F95" s="1">
        <v>3520</v>
      </c>
      <c r="G95" s="1" t="s">
        <v>355</v>
      </c>
      <c r="H95" s="1"/>
      <c r="I95" s="1">
        <f>IF(H95&gt;0,PRODUCT(F95,H95),"")</f>
      </c>
    </row>
    <row r="96" spans="1:9" ht="67" customHeight="1">
      <c r="A96" s="1" t="s">
        <v>356</v>
      </c>
      <c r="B96" s="13" t="s">
        <v>357</v>
      </c>
      <c r="C96" s="1" t="s">
        <v>358</v>
      </c>
      <c r="D96" s="1" t="s">
        <v>359</v>
      </c>
      <c r="E96" s="1"/>
      <c r="F96" s="1">
        <v>3210</v>
      </c>
      <c r="G96" s="1" t="s">
        <v>360</v>
      </c>
      <c r="H96" s="1"/>
      <c r="I96" s="1">
        <f>IF(H96&gt;0,PRODUCT(F96,H96),"")</f>
      </c>
    </row>
    <row r="97" spans="1:9" ht="67" customHeight="1">
      <c r="A97" s="1" t="s">
        <v>361</v>
      </c>
      <c r="B97" s="13" t="s">
        <v>362</v>
      </c>
      <c r="C97" s="1" t="s">
        <v>363</v>
      </c>
      <c r="D97" s="1" t="s">
        <v>364</v>
      </c>
      <c r="E97" s="1"/>
      <c r="F97" s="1">
        <v>620</v>
      </c>
      <c r="G97" s="1" t="s">
        <v>365</v>
      </c>
      <c r="H97" s="1"/>
      <c r="I97" s="1">
        <f>IF(H97&gt;0,PRODUCT(F97,H97),"")</f>
      </c>
    </row>
    <row r="98" spans="1:9" ht="67" customHeight="1">
      <c r="A98" s="1" t="s">
        <v>366</v>
      </c>
      <c r="B98" s="13" t="s">
        <v>367</v>
      </c>
      <c r="C98" s="1" t="s">
        <v>368</v>
      </c>
      <c r="D98" s="1" t="s">
        <v>369</v>
      </c>
      <c r="E98" s="1"/>
      <c r="F98" s="1">
        <v>725</v>
      </c>
      <c r="G98" s="1" t="s">
        <v>370</v>
      </c>
      <c r="H98" s="1"/>
      <c r="I98" s="1">
        <f>IF(H98&gt;0,PRODUCT(F98,H98),"")</f>
      </c>
    </row>
    <row r="99" spans="1:9" ht="67" customHeight="1">
      <c r="A99" s="1" t="s">
        <v>371</v>
      </c>
      <c r="B99" s="13" t="s">
        <v>372</v>
      </c>
      <c r="C99" s="1" t="s">
        <v>373</v>
      </c>
      <c r="D99" s="1" t="s">
        <v>374</v>
      </c>
      <c r="E99" s="1"/>
      <c r="F99" s="1">
        <v>3690</v>
      </c>
      <c r="G99" s="1" t="s">
        <v>375</v>
      </c>
      <c r="H99" s="1"/>
      <c r="I99" s="1">
        <f>IF(H99&gt;0,PRODUCT(F99,H99),"")</f>
      </c>
    </row>
    <row r="100" spans="1:9" ht="67" customHeight="1">
      <c r="A100" s="1" t="s">
        <v>376</v>
      </c>
      <c r="B100" s="13" t="s">
        <v>377</v>
      </c>
      <c r="C100" s="1" t="s">
        <v>378</v>
      </c>
      <c r="D100" s="1" t="s">
        <v>379</v>
      </c>
      <c r="E100" s="1"/>
      <c r="F100" s="1">
        <v>2175</v>
      </c>
      <c r="G100" s="1" t="s">
        <v>380</v>
      </c>
      <c r="H100" s="1"/>
      <c r="I100" s="1">
        <f>IF(H100&gt;0,PRODUCT(F100,H100),"")</f>
      </c>
    </row>
    <row r="101" spans="1:9" ht="67" customHeight="1">
      <c r="A101" s="1" t="s">
        <v>381</v>
      </c>
      <c r="B101" s="13" t="s">
        <v>382</v>
      </c>
      <c r="C101" s="1" t="s">
        <v>383</v>
      </c>
      <c r="D101" s="1" t="s">
        <v>384</v>
      </c>
      <c r="E101" s="1"/>
      <c r="F101" s="1">
        <v>3345</v>
      </c>
      <c r="G101" s="1" t="s">
        <v>385</v>
      </c>
      <c r="H101" s="1"/>
      <c r="I101" s="1">
        <f>IF(H101&gt;0,PRODUCT(F101,H101),"")</f>
      </c>
    </row>
    <row r="102" spans="1:9" ht="67" customHeight="1">
      <c r="A102" s="1" t="s">
        <v>386</v>
      </c>
      <c r="B102" s="13" t="s">
        <v>387</v>
      </c>
      <c r="C102" s="1" t="s">
        <v>388</v>
      </c>
      <c r="D102" s="1" t="s">
        <v>389</v>
      </c>
      <c r="E102" s="1"/>
      <c r="F102" s="1">
        <v>1585</v>
      </c>
      <c r="G102" s="1" t="s">
        <v>390</v>
      </c>
      <c r="H102" s="1"/>
      <c r="I102" s="1">
        <f>IF(H102&gt;0,PRODUCT(F102,H102),"")</f>
      </c>
    </row>
    <row r="103" spans="1:9" ht="67" customHeight="1">
      <c r="A103" s="1" t="s">
        <v>391</v>
      </c>
      <c r="B103" s="13" t="s">
        <v>392</v>
      </c>
      <c r="C103" s="1" t="s">
        <v>393</v>
      </c>
      <c r="D103" s="1" t="s">
        <v>394</v>
      </c>
      <c r="E103" s="1"/>
      <c r="F103" s="1">
        <v>2795</v>
      </c>
      <c r="G103" s="1" t="s">
        <v>395</v>
      </c>
      <c r="H103" s="1"/>
      <c r="I103" s="1">
        <f>IF(H103&gt;0,PRODUCT(F103,H103),"")</f>
      </c>
    </row>
    <row r="104" spans="1:9" ht="67" customHeight="1">
      <c r="A104" s="1" t="s">
        <v>396</v>
      </c>
      <c r="B104" s="13" t="s">
        <v>397</v>
      </c>
      <c r="C104" s="1" t="s">
        <v>398</v>
      </c>
      <c r="D104" s="1" t="s">
        <v>399</v>
      </c>
      <c r="E104" s="1"/>
      <c r="F104" s="1">
        <v>2415</v>
      </c>
      <c r="G104" s="1" t="s">
        <v>400</v>
      </c>
      <c r="H104" s="1"/>
      <c r="I104" s="1">
        <f>IF(H104&gt;0,PRODUCT(F104,H104),"")</f>
      </c>
    </row>
    <row r="105" spans="1:9" s="11" customFormat="1" ht="21" customHeight="1">
      <c r="A105" s="12" t="s">
        <v>401</v>
      </c>
      <c r="B105" s="12"/>
      <c r="C105" s="12"/>
      <c r="D105" s="12"/>
      <c r="E105" s="12"/>
      <c r="F105" s="12"/>
      <c r="G105" s="12"/>
      <c r="H105" s="12"/>
      <c r="I105" s="12"/>
    </row>
    <row r="106" spans="1:9" ht="67" customHeight="1">
      <c r="A106" s="1" t="s">
        <v>402</v>
      </c>
      <c r="B106" s="13" t="s">
        <v>403</v>
      </c>
      <c r="C106" s="1" t="s">
        <v>404</v>
      </c>
      <c r="D106" s="1" t="s">
        <v>405</v>
      </c>
      <c r="E106" s="1"/>
      <c r="F106" s="1">
        <v>690</v>
      </c>
      <c r="G106" s="1" t="s">
        <v>406</v>
      </c>
      <c r="H106" s="1"/>
      <c r="I106" s="1">
        <f>IF(H106&gt;0,PRODUCT(F106,H106),"")</f>
      </c>
    </row>
    <row r="107" spans="1:9" ht="67" customHeight="1">
      <c r="A107" s="1" t="s">
        <v>407</v>
      </c>
      <c r="B107" s="13" t="s">
        <v>408</v>
      </c>
      <c r="C107" s="1" t="s">
        <v>409</v>
      </c>
      <c r="D107" s="1" t="s">
        <v>410</v>
      </c>
      <c r="E107" s="1"/>
      <c r="F107" s="1">
        <v>1725</v>
      </c>
      <c r="G107" s="1" t="s">
        <v>411</v>
      </c>
      <c r="H107" s="1"/>
      <c r="I107" s="1">
        <f>IF(H107&gt;0,PRODUCT(F107,H107),"")</f>
      </c>
    </row>
    <row r="108" spans="1:9" ht="67" customHeight="1">
      <c r="A108" s="1" t="s">
        <v>412</v>
      </c>
      <c r="B108" s="13" t="s">
        <v>413</v>
      </c>
      <c r="C108" s="1" t="s">
        <v>414</v>
      </c>
      <c r="D108" s="1" t="s">
        <v>415</v>
      </c>
      <c r="E108" s="1"/>
      <c r="F108" s="1">
        <v>585</v>
      </c>
      <c r="G108" s="1" t="s">
        <v>416</v>
      </c>
      <c r="H108" s="1"/>
      <c r="I108" s="1">
        <f>IF(H108&gt;0,PRODUCT(F108,H108),"")</f>
      </c>
    </row>
    <row r="109" spans="1:9" ht="67" customHeight="1">
      <c r="A109" s="1" t="s">
        <v>417</v>
      </c>
      <c r="B109" s="13" t="s">
        <v>418</v>
      </c>
      <c r="C109" s="1" t="s">
        <v>419</v>
      </c>
      <c r="D109" s="1" t="s">
        <v>420</v>
      </c>
      <c r="E109" s="1"/>
      <c r="F109" s="1">
        <v>1450</v>
      </c>
      <c r="G109" s="1" t="s">
        <v>421</v>
      </c>
      <c r="H109" s="1"/>
      <c r="I109" s="1">
        <f>IF(H109&gt;0,PRODUCT(F109,H109),"")</f>
      </c>
    </row>
    <row r="110" spans="1:9" ht="67" customHeight="1">
      <c r="A110" s="1" t="s">
        <v>422</v>
      </c>
      <c r="B110" s="13" t="s">
        <v>423</v>
      </c>
      <c r="C110" s="1" t="s">
        <v>424</v>
      </c>
      <c r="D110" s="1" t="s">
        <v>425</v>
      </c>
      <c r="E110" s="1"/>
      <c r="F110" s="1">
        <v>725</v>
      </c>
      <c r="G110" s="1" t="s">
        <v>426</v>
      </c>
      <c r="H110" s="1"/>
      <c r="I110" s="1">
        <f>IF(H110&gt;0,PRODUCT(F110,H110),"")</f>
      </c>
    </row>
    <row r="111" spans="1:9" ht="67" customHeight="1">
      <c r="A111" s="1" t="s">
        <v>427</v>
      </c>
      <c r="B111" s="13" t="s">
        <v>428</v>
      </c>
      <c r="C111" s="1" t="s">
        <v>429</v>
      </c>
      <c r="D111" s="1" t="s">
        <v>430</v>
      </c>
      <c r="E111" s="1"/>
      <c r="F111" s="1">
        <v>1655</v>
      </c>
      <c r="G111" s="1" t="s">
        <v>431</v>
      </c>
      <c r="H111" s="1"/>
      <c r="I111" s="1">
        <f>IF(H111&gt;0,PRODUCT(F111,H111),"")</f>
      </c>
    </row>
    <row r="112" spans="1:9" ht="67" customHeight="1">
      <c r="A112" s="1" t="s">
        <v>432</v>
      </c>
      <c r="B112" s="13" t="s">
        <v>433</v>
      </c>
      <c r="C112" s="1" t="s">
        <v>434</v>
      </c>
      <c r="D112" s="1" t="s">
        <v>435</v>
      </c>
      <c r="E112" s="1"/>
      <c r="F112" s="1">
        <v>105</v>
      </c>
      <c r="G112" s="1" t="s">
        <v>436</v>
      </c>
      <c r="H112" s="1"/>
      <c r="I112" s="1">
        <f>IF(H112&gt;0,PRODUCT(F112,H112),"")</f>
      </c>
    </row>
    <row r="113" spans="1:9" ht="66.4" customHeight="1">
      <c r="A113" s="1" t="s">
        <v>437</v>
      </c>
      <c r="B113" s="13" t="s">
        <v>438</v>
      </c>
      <c r="C113" s="1" t="s">
        <v>439</v>
      </c>
      <c r="D113" s="1" t="s">
        <v>440</v>
      </c>
      <c r="E113" s="1"/>
      <c r="F113" s="1">
        <v>205</v>
      </c>
      <c r="G113" s="1" t="s">
        <v>441</v>
      </c>
      <c r="H113" s="1"/>
      <c r="I113" s="1">
        <f>IF(H113&gt;0,PRODUCT(F113,H113),"")</f>
      </c>
    </row>
    <row r="114" spans="1:9" ht="67" customHeight="1">
      <c r="A114" s="1" t="s">
        <v>442</v>
      </c>
      <c r="B114" s="13" t="s">
        <v>443</v>
      </c>
      <c r="C114" s="1" t="s">
        <v>444</v>
      </c>
      <c r="D114" s="1" t="s">
        <v>445</v>
      </c>
      <c r="E114" s="1"/>
      <c r="F114" s="1">
        <v>2760</v>
      </c>
      <c r="G114" s="1" t="s">
        <v>446</v>
      </c>
      <c r="H114" s="1"/>
      <c r="I114" s="1">
        <f>IF(H114&gt;0,PRODUCT(F114,H114),"")</f>
      </c>
    </row>
    <row r="115" spans="1:9" ht="67" customHeight="1">
      <c r="A115" s="1" t="s">
        <v>447</v>
      </c>
      <c r="B115" s="13" t="s">
        <v>448</v>
      </c>
      <c r="C115" s="1" t="s">
        <v>449</v>
      </c>
      <c r="D115" s="1" t="s">
        <v>450</v>
      </c>
      <c r="E115" s="1"/>
      <c r="F115" s="1">
        <v>2385</v>
      </c>
      <c r="G115" s="1" t="s">
        <v>451</v>
      </c>
      <c r="H115" s="1"/>
      <c r="I115" s="1">
        <f>IF(H115&gt;0,PRODUCT(F115,H115),"")</f>
      </c>
    </row>
    <row r="116" spans="1:9" ht="67" customHeight="1">
      <c r="A116" s="1" t="s">
        <v>452</v>
      </c>
      <c r="B116" s="13" t="s">
        <v>453</v>
      </c>
      <c r="C116" s="1" t="s">
        <v>454</v>
      </c>
      <c r="D116" s="1" t="s">
        <v>455</v>
      </c>
      <c r="E116" s="1"/>
      <c r="F116" s="1">
        <v>5415</v>
      </c>
      <c r="G116" s="1" t="s">
        <v>456</v>
      </c>
      <c r="H116" s="1"/>
      <c r="I116" s="1">
        <f>IF(H116&gt;0,PRODUCT(F116,H116),"")</f>
      </c>
    </row>
    <row r="117" spans="1:9" ht="67" customHeight="1">
      <c r="A117" s="1" t="s">
        <v>457</v>
      </c>
      <c r="B117" s="13" t="s">
        <v>458</v>
      </c>
      <c r="C117" s="1" t="s">
        <v>459</v>
      </c>
      <c r="D117" s="1" t="s">
        <v>460</v>
      </c>
      <c r="E117" s="1"/>
      <c r="F117" s="1">
        <v>5035</v>
      </c>
      <c r="G117" s="1" t="s">
        <v>461</v>
      </c>
      <c r="H117" s="1"/>
      <c r="I117" s="1">
        <f>IF(H117&gt;0,PRODUCT(F117,H117),"")</f>
      </c>
    </row>
    <row r="118" spans="1:9" ht="67" customHeight="1">
      <c r="A118" s="1" t="s">
        <v>462</v>
      </c>
      <c r="B118" s="13" t="s">
        <v>463</v>
      </c>
      <c r="C118" s="1" t="s">
        <v>464</v>
      </c>
      <c r="D118" s="1" t="s">
        <v>465</v>
      </c>
      <c r="E118" s="1"/>
      <c r="F118" s="1">
        <v>1775</v>
      </c>
      <c r="G118" s="1" t="s">
        <v>466</v>
      </c>
      <c r="H118" s="1"/>
      <c r="I118" s="1">
        <f>IF(H118&gt;0,PRODUCT(F118,H118),"")</f>
      </c>
    </row>
    <row r="119" spans="1:9" ht="66.4" customHeight="1">
      <c r="A119" s="1" t="s">
        <v>467</v>
      </c>
      <c r="B119" s="13" t="s">
        <v>468</v>
      </c>
      <c r="C119" s="1" t="s">
        <v>469</v>
      </c>
      <c r="D119" s="1" t="s">
        <v>470</v>
      </c>
      <c r="E119" s="1"/>
      <c r="F119" s="1">
        <v>485</v>
      </c>
      <c r="G119" s="1" t="s">
        <v>471</v>
      </c>
      <c r="H119" s="1"/>
      <c r="I119" s="1">
        <f>IF(H119&gt;0,PRODUCT(F119,H119),"")</f>
      </c>
    </row>
    <row r="120" spans="1:9" ht="67" customHeight="1">
      <c r="A120" s="1" t="s">
        <v>472</v>
      </c>
      <c r="B120" s="13" t="s">
        <v>473</v>
      </c>
      <c r="C120" s="1" t="s">
        <v>474</v>
      </c>
      <c r="D120" s="1" t="s">
        <v>475</v>
      </c>
      <c r="E120" s="1"/>
      <c r="F120" s="1">
        <v>2275</v>
      </c>
      <c r="G120" s="1" t="s">
        <v>476</v>
      </c>
      <c r="H120" s="1"/>
      <c r="I120" s="1">
        <f>IF(H120&gt;0,PRODUCT(F120,H120),"")</f>
      </c>
    </row>
    <row r="121" spans="1:9" ht="67" customHeight="1">
      <c r="A121" s="1"/>
      <c r="B121" s="1"/>
      <c r="C121" s="1"/>
      <c r="D121" s="1" t="s">
        <v>477</v>
      </c>
      <c r="E121" s="1"/>
      <c r="F121" s="1">
        <v>2275</v>
      </c>
      <c r="G121" s="1" t="s">
        <v>478</v>
      </c>
      <c r="H121" s="1"/>
      <c r="I121" s="1">
        <f>IF(H121&gt;0,PRODUCT(F121,H121),"")</f>
      </c>
    </row>
    <row r="122" spans="1:9" ht="67" customHeight="1">
      <c r="A122" s="1" t="s">
        <v>479</v>
      </c>
      <c r="B122" s="13" t="s">
        <v>480</v>
      </c>
      <c r="C122" s="1" t="s">
        <v>481</v>
      </c>
      <c r="D122" s="1" t="s">
        <v>482</v>
      </c>
      <c r="E122" s="1"/>
      <c r="F122" s="1">
        <v>240</v>
      </c>
      <c r="G122" s="1" t="s">
        <v>483</v>
      </c>
      <c r="H122" s="1"/>
      <c r="I122" s="1">
        <f>IF(H122&gt;0,PRODUCT(F122,H122),"")</f>
      </c>
    </row>
    <row r="123" spans="1:9" ht="67" customHeight="1">
      <c r="A123" s="1" t="s">
        <v>484</v>
      </c>
      <c r="B123" s="13" t="s">
        <v>485</v>
      </c>
      <c r="C123" s="1" t="s">
        <v>486</v>
      </c>
      <c r="D123" s="1" t="s">
        <v>487</v>
      </c>
      <c r="E123" s="1"/>
      <c r="F123" s="1">
        <v>415</v>
      </c>
      <c r="G123" s="1" t="s">
        <v>488</v>
      </c>
      <c r="H123" s="1"/>
      <c r="I123" s="1">
        <f>IF(H123&gt;0,PRODUCT(F123,H123),"")</f>
      </c>
    </row>
    <row r="124" spans="1:9" ht="67" customHeight="1">
      <c r="A124" s="1" t="s">
        <v>489</v>
      </c>
      <c r="B124" s="13" t="s">
        <v>490</v>
      </c>
      <c r="C124" s="1" t="s">
        <v>491</v>
      </c>
      <c r="D124" s="1" t="s">
        <v>492</v>
      </c>
      <c r="E124" s="1"/>
      <c r="F124" s="1">
        <v>760</v>
      </c>
      <c r="G124" s="1" t="s">
        <v>493</v>
      </c>
      <c r="H124" s="1"/>
      <c r="I124" s="1">
        <f>IF(H124&gt;0,PRODUCT(F124,H124),"")</f>
      </c>
    </row>
    <row r="125" spans="1:9" ht="67" customHeight="1">
      <c r="A125" s="1" t="s">
        <v>494</v>
      </c>
      <c r="B125" s="13" t="s">
        <v>495</v>
      </c>
      <c r="C125" s="1" t="s">
        <v>496</v>
      </c>
      <c r="D125" s="1" t="s">
        <v>497</v>
      </c>
      <c r="E125" s="1"/>
      <c r="F125" s="1">
        <v>1620</v>
      </c>
      <c r="G125" s="1" t="s">
        <v>498</v>
      </c>
      <c r="H125" s="1"/>
      <c r="I125" s="1">
        <f>IF(H125&gt;0,PRODUCT(F125,H125),"")</f>
      </c>
    </row>
    <row r="126" spans="1:9" ht="67" customHeight="1">
      <c r="A126" s="1" t="s">
        <v>499</v>
      </c>
      <c r="B126" s="13" t="s">
        <v>500</v>
      </c>
      <c r="C126" s="1" t="s">
        <v>501</v>
      </c>
      <c r="D126" s="1" t="s">
        <v>502</v>
      </c>
      <c r="E126" s="1"/>
      <c r="F126" s="1">
        <v>1140</v>
      </c>
      <c r="G126" s="1" t="s">
        <v>503</v>
      </c>
      <c r="H126" s="1"/>
      <c r="I126" s="1">
        <f>IF(H126&gt;0,PRODUCT(F126,H126),"")</f>
      </c>
    </row>
    <row r="127" spans="1:9" ht="67" customHeight="1">
      <c r="A127" s="1" t="s">
        <v>504</v>
      </c>
      <c r="B127" s="13" t="s">
        <v>505</v>
      </c>
      <c r="C127" s="1" t="s">
        <v>506</v>
      </c>
      <c r="D127" s="1" t="s">
        <v>507</v>
      </c>
      <c r="E127" s="1"/>
      <c r="F127" s="1">
        <v>2725</v>
      </c>
      <c r="G127" s="1" t="s">
        <v>508</v>
      </c>
      <c r="H127" s="1"/>
      <c r="I127" s="1">
        <f>IF(H127&gt;0,PRODUCT(F127,H127),"")</f>
      </c>
    </row>
    <row r="128" spans="1:9" ht="67" customHeight="1">
      <c r="A128" s="1"/>
      <c r="B128" s="1"/>
      <c r="C128" s="1"/>
      <c r="D128" s="1" t="s">
        <v>509</v>
      </c>
      <c r="E128" s="1"/>
      <c r="F128" s="1">
        <v>2725</v>
      </c>
      <c r="G128" s="1" t="s">
        <v>510</v>
      </c>
      <c r="H128" s="1"/>
      <c r="I128" s="1">
        <f>IF(H128&gt;0,PRODUCT(F128,H128),"")</f>
      </c>
    </row>
    <row r="129" spans="1:9" ht="67" customHeight="1">
      <c r="A129" s="1"/>
      <c r="B129" s="1"/>
      <c r="C129" s="1"/>
      <c r="D129" s="1" t="s">
        <v>511</v>
      </c>
      <c r="E129" s="1"/>
      <c r="F129" s="1">
        <v>2725</v>
      </c>
      <c r="G129" s="1" t="s">
        <v>512</v>
      </c>
      <c r="H129" s="1"/>
      <c r="I129" s="1">
        <f>IF(H129&gt;0,PRODUCT(F129,H129),"")</f>
      </c>
    </row>
    <row r="130" spans="1:9" ht="67" customHeight="1">
      <c r="A130" s="1" t="s">
        <v>513</v>
      </c>
      <c r="B130" s="13" t="s">
        <v>514</v>
      </c>
      <c r="C130" s="1" t="s">
        <v>515</v>
      </c>
      <c r="D130" s="1" t="s">
        <v>516</v>
      </c>
      <c r="E130" s="1"/>
      <c r="F130" s="1">
        <v>4555</v>
      </c>
      <c r="G130" s="1" t="s">
        <v>517</v>
      </c>
      <c r="H130" s="1"/>
      <c r="I130" s="1">
        <f>IF(H130&gt;0,PRODUCT(F130,H130),"")</f>
      </c>
    </row>
    <row r="131" spans="1:9" ht="67" customHeight="1">
      <c r="A131" s="1" t="s">
        <v>518</v>
      </c>
      <c r="B131" s="13" t="s">
        <v>519</v>
      </c>
      <c r="C131" s="1" t="s">
        <v>520</v>
      </c>
      <c r="D131" s="1" t="s">
        <v>521</v>
      </c>
      <c r="E131" s="1"/>
      <c r="F131" s="1">
        <v>3380</v>
      </c>
      <c r="G131" s="1" t="s">
        <v>522</v>
      </c>
      <c r="H131" s="1"/>
      <c r="I131" s="1">
        <f>IF(H131&gt;0,PRODUCT(F131,H131),"")</f>
      </c>
    </row>
    <row r="132" spans="1:9" ht="67" customHeight="1">
      <c r="A132" s="1" t="s">
        <v>523</v>
      </c>
      <c r="B132" s="13" t="s">
        <v>524</v>
      </c>
      <c r="C132" s="1" t="s">
        <v>525</v>
      </c>
      <c r="D132" s="1" t="s">
        <v>526</v>
      </c>
      <c r="E132" s="1"/>
      <c r="F132" s="1">
        <v>1485</v>
      </c>
      <c r="G132" s="1" t="s">
        <v>527</v>
      </c>
      <c r="H132" s="1"/>
      <c r="I132" s="1">
        <f>IF(H132&gt;0,PRODUCT(F132,H132),"")</f>
      </c>
    </row>
    <row r="133" spans="1:9" ht="67" customHeight="1">
      <c r="A133" s="1"/>
      <c r="B133" s="1"/>
      <c r="C133" s="1"/>
      <c r="D133" s="1" t="s">
        <v>528</v>
      </c>
      <c r="E133" s="1"/>
      <c r="F133" s="1">
        <v>1485</v>
      </c>
      <c r="G133" s="1" t="s">
        <v>529</v>
      </c>
      <c r="H133" s="1"/>
      <c r="I133" s="1">
        <f>IF(H133&gt;0,PRODUCT(F133,H133),"")</f>
      </c>
    </row>
    <row r="134" spans="1:9" ht="67" customHeight="1">
      <c r="A134" s="1" t="s">
        <v>530</v>
      </c>
      <c r="B134" s="13" t="s">
        <v>531</v>
      </c>
      <c r="C134" s="1" t="s">
        <v>532</v>
      </c>
      <c r="D134" s="1" t="s">
        <v>533</v>
      </c>
      <c r="E134" s="1"/>
      <c r="F134" s="1">
        <v>2275</v>
      </c>
      <c r="G134" s="1" t="s">
        <v>534</v>
      </c>
      <c r="H134" s="1"/>
      <c r="I134" s="1">
        <f>IF(H134&gt;0,PRODUCT(F134,H134),"")</f>
      </c>
    </row>
    <row r="135" spans="1:9" ht="67" customHeight="1">
      <c r="A135" s="1"/>
      <c r="B135" s="1"/>
      <c r="C135" s="1"/>
      <c r="D135" s="1" t="s">
        <v>535</v>
      </c>
      <c r="E135" s="1"/>
      <c r="F135" s="1">
        <v>2275</v>
      </c>
      <c r="G135" s="1" t="s">
        <v>536</v>
      </c>
      <c r="H135" s="1"/>
      <c r="I135" s="1">
        <f>IF(H135&gt;0,PRODUCT(F135,H135),"")</f>
      </c>
    </row>
    <row r="136" spans="1:9" ht="67" customHeight="1">
      <c r="A136" s="1"/>
      <c r="B136" s="1"/>
      <c r="C136" s="1"/>
      <c r="D136" s="1" t="s">
        <v>537</v>
      </c>
      <c r="E136" s="1"/>
      <c r="F136" s="1">
        <v>2275</v>
      </c>
      <c r="G136" s="1" t="s">
        <v>538</v>
      </c>
      <c r="H136" s="1"/>
      <c r="I136" s="1">
        <f>IF(H136&gt;0,PRODUCT(F136,H136),"")</f>
      </c>
    </row>
    <row r="137" spans="1:9" ht="67" customHeight="1">
      <c r="A137" s="1" t="s">
        <v>539</v>
      </c>
      <c r="B137" s="13" t="s">
        <v>540</v>
      </c>
      <c r="C137" s="1" t="s">
        <v>541</v>
      </c>
      <c r="D137" s="1" t="s">
        <v>542</v>
      </c>
      <c r="E137" s="1"/>
      <c r="F137" s="1">
        <v>1000</v>
      </c>
      <c r="G137" s="1" t="s">
        <v>543</v>
      </c>
      <c r="H137" s="1"/>
      <c r="I137" s="1">
        <f>IF(H137&gt;0,PRODUCT(F137,H137),"")</f>
      </c>
    </row>
    <row r="138" spans="1:9" ht="67" customHeight="1">
      <c r="A138" s="1"/>
      <c r="B138" s="1"/>
      <c r="C138" s="1"/>
      <c r="D138" s="1" t="s">
        <v>544</v>
      </c>
      <c r="E138" s="1"/>
      <c r="F138" s="1">
        <v>1000</v>
      </c>
      <c r="G138" s="1" t="s">
        <v>545</v>
      </c>
      <c r="H138" s="1"/>
      <c r="I138" s="1">
        <f>IF(H138&gt;0,PRODUCT(F138,H138),"")</f>
      </c>
    </row>
    <row r="139" spans="1:9" ht="67" customHeight="1">
      <c r="A139" s="1" t="s">
        <v>546</v>
      </c>
      <c r="B139" s="13" t="s">
        <v>547</v>
      </c>
      <c r="C139" s="1" t="s">
        <v>548</v>
      </c>
      <c r="D139" s="1" t="s">
        <v>549</v>
      </c>
      <c r="E139" s="1"/>
      <c r="F139" s="1">
        <v>1830</v>
      </c>
      <c r="G139" s="1" t="s">
        <v>550</v>
      </c>
      <c r="H139" s="1"/>
      <c r="I139" s="1">
        <f>IF(H139&gt;0,PRODUCT(F139,H139),"")</f>
      </c>
    </row>
    <row r="140" spans="1:9" ht="67" customHeight="1">
      <c r="A140" s="1"/>
      <c r="B140" s="1"/>
      <c r="C140" s="1"/>
      <c r="D140" s="1" t="s">
        <v>551</v>
      </c>
      <c r="E140" s="1"/>
      <c r="F140" s="1">
        <v>1830</v>
      </c>
      <c r="G140" s="1" t="s">
        <v>552</v>
      </c>
      <c r="H140" s="1"/>
      <c r="I140" s="1">
        <f>IF(H140&gt;0,PRODUCT(F140,H140),"")</f>
      </c>
    </row>
    <row r="141" spans="1:9" ht="67" customHeight="1">
      <c r="A141" s="1" t="s">
        <v>553</v>
      </c>
      <c r="B141" s="13" t="s">
        <v>554</v>
      </c>
      <c r="C141" s="1" t="s">
        <v>555</v>
      </c>
      <c r="D141" s="1" t="s">
        <v>556</v>
      </c>
      <c r="E141" s="1"/>
      <c r="F141" s="1">
        <v>4590</v>
      </c>
      <c r="G141" s="1" t="s">
        <v>557</v>
      </c>
      <c r="H141" s="1"/>
      <c r="I141" s="1">
        <f>IF(H141&gt;0,PRODUCT(F141,H141),"")</f>
      </c>
    </row>
    <row r="142" spans="1:9" s="11" customFormat="1" ht="21" customHeight="1">
      <c r="A142" s="12" t="s">
        <v>558</v>
      </c>
      <c r="B142" s="12"/>
      <c r="C142" s="12"/>
      <c r="D142" s="12"/>
      <c r="E142" s="12"/>
      <c r="F142" s="12"/>
      <c r="G142" s="12"/>
      <c r="H142" s="12"/>
      <c r="I142" s="12"/>
    </row>
    <row r="143" spans="1:9" ht="67" customHeight="1">
      <c r="A143" s="1" t="s">
        <v>559</v>
      </c>
      <c r="B143" s="13" t="s">
        <v>560</v>
      </c>
      <c r="C143" s="1" t="s">
        <v>561</v>
      </c>
      <c r="D143" s="1" t="s">
        <v>562</v>
      </c>
      <c r="E143" s="1"/>
      <c r="F143" s="1">
        <v>485</v>
      </c>
      <c r="G143" s="1" t="s">
        <v>563</v>
      </c>
      <c r="H143" s="1"/>
      <c r="I143" s="1">
        <f>IF(H143&gt;0,PRODUCT(F143,H143),"")</f>
      </c>
    </row>
    <row r="144" spans="1:9" ht="67" customHeight="1">
      <c r="A144" s="1" t="s">
        <v>564</v>
      </c>
      <c r="B144" s="13" t="s">
        <v>565</v>
      </c>
      <c r="C144" s="1" t="s">
        <v>566</v>
      </c>
      <c r="D144" s="1" t="s">
        <v>567</v>
      </c>
      <c r="E144" s="1"/>
      <c r="F144" s="1">
        <v>2760</v>
      </c>
      <c r="G144" s="1" t="s">
        <v>568</v>
      </c>
      <c r="H144" s="1"/>
      <c r="I144" s="1">
        <f>IF(H144&gt;0,PRODUCT(F144,H144),"")</f>
      </c>
    </row>
    <row r="145" spans="1:9" ht="67" customHeight="1">
      <c r="A145" s="1" t="s">
        <v>569</v>
      </c>
      <c r="B145" s="13" t="s">
        <v>570</v>
      </c>
      <c r="C145" s="1" t="s">
        <v>571</v>
      </c>
      <c r="D145" s="1" t="s">
        <v>572</v>
      </c>
      <c r="E145" s="1"/>
      <c r="F145" s="1">
        <v>1240</v>
      </c>
      <c r="G145" s="1" t="s">
        <v>573</v>
      </c>
      <c r="H145" s="1"/>
      <c r="I145" s="1">
        <f>IF(H145&gt;0,PRODUCT(F145,H145),"")</f>
      </c>
    </row>
    <row r="146" spans="1:9" ht="67" customHeight="1">
      <c r="A146" s="1" t="s">
        <v>574</v>
      </c>
      <c r="B146" s="13" t="s">
        <v>575</v>
      </c>
      <c r="C146" s="1" t="s">
        <v>576</v>
      </c>
      <c r="D146" s="1" t="s">
        <v>577</v>
      </c>
      <c r="E146" s="1"/>
      <c r="F146" s="1">
        <v>530</v>
      </c>
      <c r="G146" s="1" t="s">
        <v>578</v>
      </c>
      <c r="H146" s="1"/>
      <c r="I146" s="1">
        <f>IF(H146&gt;0,PRODUCT(F146,H146),"")</f>
      </c>
    </row>
    <row r="147" spans="1:9" s="11" customFormat="1" ht="21" customHeight="1">
      <c r="A147" s="12" t="s">
        <v>579</v>
      </c>
      <c r="B147" s="12"/>
      <c r="C147" s="12"/>
      <c r="D147" s="12"/>
      <c r="E147" s="12"/>
      <c r="F147" s="12"/>
      <c r="G147" s="12"/>
      <c r="H147" s="12"/>
      <c r="I147" s="12"/>
    </row>
    <row r="148" spans="1:9" ht="67" customHeight="1">
      <c r="A148" s="1" t="s">
        <v>580</v>
      </c>
      <c r="B148" s="13" t="s">
        <v>581</v>
      </c>
      <c r="C148" s="1" t="s">
        <v>582</v>
      </c>
      <c r="D148" s="1" t="s">
        <v>583</v>
      </c>
      <c r="E148" s="1"/>
      <c r="F148" s="1">
        <v>1070</v>
      </c>
      <c r="G148" s="1" t="s">
        <v>584</v>
      </c>
      <c r="H148" s="1"/>
      <c r="I148" s="1">
        <f>IF(H148&gt;0,PRODUCT(F148,H148),"")</f>
      </c>
    </row>
    <row r="149" spans="1:9" ht="62.2" customHeight="1">
      <c r="A149" s="1" t="s">
        <v>585</v>
      </c>
      <c r="B149" s="13" t="s">
        <v>586</v>
      </c>
      <c r="C149" s="1" t="s">
        <v>587</v>
      </c>
      <c r="D149" s="1" t="s">
        <v>588</v>
      </c>
      <c r="E149" s="1"/>
      <c r="F149" s="1">
        <v>550</v>
      </c>
      <c r="G149" s="1" t="s">
        <v>589</v>
      </c>
      <c r="H149" s="1"/>
      <c r="I149" s="1">
        <f>IF(H149&gt;0,PRODUCT(F149,H149),"")</f>
      </c>
    </row>
    <row r="150" spans="1:9" ht="67" customHeight="1">
      <c r="A150" s="1" t="s">
        <v>590</v>
      </c>
      <c r="B150" s="13" t="s">
        <v>591</v>
      </c>
      <c r="C150" s="1" t="s">
        <v>592</v>
      </c>
      <c r="D150" s="1" t="s">
        <v>593</v>
      </c>
      <c r="E150" s="1"/>
      <c r="F150" s="1">
        <v>415</v>
      </c>
      <c r="G150" s="1" t="s">
        <v>594</v>
      </c>
      <c r="H150" s="1"/>
      <c r="I150" s="1">
        <f>IF(H150&gt;0,PRODUCT(F150,H150),"")</f>
      </c>
    </row>
    <row r="151" spans="1:9" ht="63.4" customHeight="1">
      <c r="A151" s="1" t="s">
        <v>595</v>
      </c>
      <c r="B151" s="13" t="s">
        <v>596</v>
      </c>
      <c r="C151" s="1" t="s">
        <v>597</v>
      </c>
      <c r="D151" s="1" t="s">
        <v>598</v>
      </c>
      <c r="E151" s="1"/>
      <c r="F151" s="1">
        <v>690</v>
      </c>
      <c r="G151" s="1" t="s">
        <v>599</v>
      </c>
      <c r="H151" s="1"/>
      <c r="I151" s="1">
        <f>IF(H151&gt;0,PRODUCT(F151,H151),"")</f>
      </c>
    </row>
    <row r="152" spans="1:9" ht="67" customHeight="1">
      <c r="A152" s="1" t="s">
        <v>600</v>
      </c>
      <c r="B152" s="13" t="s">
        <v>601</v>
      </c>
      <c r="C152" s="1" t="s">
        <v>602</v>
      </c>
      <c r="D152" s="1" t="s">
        <v>603</v>
      </c>
      <c r="E152" s="1"/>
      <c r="F152" s="1">
        <v>1035</v>
      </c>
      <c r="G152" s="1" t="s">
        <v>604</v>
      </c>
      <c r="H152" s="1"/>
      <c r="I152" s="1">
        <f>IF(H152&gt;0,PRODUCT(F152,H152),"")</f>
      </c>
    </row>
    <row r="153" spans="1:9" ht="67" customHeight="1">
      <c r="A153" s="1" t="s">
        <v>605</v>
      </c>
      <c r="B153" s="13" t="s">
        <v>606</v>
      </c>
      <c r="C153" s="1" t="s">
        <v>607</v>
      </c>
      <c r="D153" s="1" t="s">
        <v>608</v>
      </c>
      <c r="E153" s="1"/>
      <c r="F153" s="1">
        <v>965</v>
      </c>
      <c r="G153" s="1" t="s">
        <v>609</v>
      </c>
      <c r="H153" s="1"/>
      <c r="I153" s="1">
        <f>IF(H153&gt;0,PRODUCT(F153,H153),"")</f>
      </c>
    </row>
    <row r="154" spans="1:9">
      <c r="A154" s="1" t="s">
        <v>610</v>
      </c>
      <c r="B154" s="13" t="s">
        <v>611</v>
      </c>
      <c r="C154" s="1" t="s">
        <v>612</v>
      </c>
      <c r="D154" s="1" t="s">
        <v>613</v>
      </c>
      <c r="E154" s="1"/>
      <c r="F154" s="1">
        <v>830</v>
      </c>
      <c r="G154" s="1" t="s">
        <v>614</v>
      </c>
      <c r="H154" s="1"/>
      <c r="I154" s="1">
        <f>IF(H154&gt;0,PRODUCT(F154,H154),"")</f>
      </c>
    </row>
    <row r="155" spans="1:9" s="11" customFormat="1" ht="21" customHeight="1">
      <c r="A155" s="12" t="s">
        <v>615</v>
      </c>
      <c r="B155" s="12"/>
      <c r="C155" s="12"/>
      <c r="D155" s="12"/>
      <c r="E155" s="12"/>
      <c r="F155" s="12"/>
      <c r="G155" s="12"/>
      <c r="H155" s="12"/>
      <c r="I155" s="12"/>
    </row>
    <row r="156" spans="1:9" ht="65.8" customHeight="1">
      <c r="A156" s="1" t="s">
        <v>616</v>
      </c>
      <c r="B156" s="13" t="s">
        <v>617</v>
      </c>
      <c r="C156" s="1" t="s">
        <v>618</v>
      </c>
      <c r="D156" s="1" t="s">
        <v>619</v>
      </c>
      <c r="E156" s="1"/>
      <c r="F156" s="1">
        <v>1275</v>
      </c>
      <c r="G156" s="1" t="s">
        <v>620</v>
      </c>
      <c r="H156" s="1"/>
      <c r="I156" s="1">
        <f>IF(H156&gt;0,PRODUCT(F156,H156),"")</f>
      </c>
    </row>
    <row r="157" spans="1:9" ht="67" customHeight="1">
      <c r="A157" s="1" t="s">
        <v>621</v>
      </c>
      <c r="B157" s="13" t="s">
        <v>622</v>
      </c>
      <c r="C157" s="1" t="s">
        <v>623</v>
      </c>
      <c r="D157" s="1" t="s">
        <v>624</v>
      </c>
      <c r="E157" s="1"/>
      <c r="F157" s="1">
        <v>2555</v>
      </c>
      <c r="G157" s="1" t="s">
        <v>625</v>
      </c>
      <c r="H157" s="1"/>
      <c r="I157" s="1">
        <f>IF(H157&gt;0,PRODUCT(F157,H157),"")</f>
      </c>
    </row>
    <row r="158" spans="1:9" ht="67" customHeight="1">
      <c r="A158" s="1" t="s">
        <v>626</v>
      </c>
      <c r="B158" s="13" t="s">
        <v>627</v>
      </c>
      <c r="C158" s="1" t="s">
        <v>628</v>
      </c>
      <c r="D158" s="1" t="s">
        <v>629</v>
      </c>
      <c r="E158" s="1"/>
      <c r="F158" s="1">
        <v>2450</v>
      </c>
      <c r="G158" s="1" t="s">
        <v>630</v>
      </c>
      <c r="H158" s="1"/>
      <c r="I158" s="1">
        <f>IF(H158&gt;0,PRODUCT(F158,H158),"")</f>
      </c>
    </row>
    <row r="159" spans="1:9" ht="67" customHeight="1">
      <c r="A159" s="1" t="s">
        <v>631</v>
      </c>
      <c r="B159" s="13" t="s">
        <v>632</v>
      </c>
      <c r="C159" s="1" t="s">
        <v>633</v>
      </c>
      <c r="D159" s="1" t="s">
        <v>634</v>
      </c>
      <c r="E159" s="1"/>
      <c r="F159" s="1">
        <v>3345</v>
      </c>
      <c r="G159" s="1" t="s">
        <v>635</v>
      </c>
      <c r="H159" s="1"/>
      <c r="I159" s="1">
        <f>IF(H159&gt;0,PRODUCT(F159,H159),"")</f>
      </c>
    </row>
    <row r="160" spans="1:9" ht="67" customHeight="1">
      <c r="A160" s="1" t="s">
        <v>636</v>
      </c>
      <c r="B160" s="13" t="s">
        <v>637</v>
      </c>
      <c r="C160" s="1" t="s">
        <v>638</v>
      </c>
      <c r="D160" s="1" t="s">
        <v>639</v>
      </c>
      <c r="E160" s="1"/>
      <c r="F160" s="1">
        <v>5140</v>
      </c>
      <c r="G160" s="1" t="s">
        <v>640</v>
      </c>
      <c r="H160" s="1"/>
      <c r="I160" s="1">
        <f>IF(H160&gt;0,PRODUCT(F160,H160),"")</f>
      </c>
    </row>
    <row r="161" spans="1:9" s="11" customFormat="1" ht="21" customHeight="1">
      <c r="A161" s="12" t="s">
        <v>641</v>
      </c>
      <c r="B161" s="12"/>
      <c r="C161" s="12"/>
      <c r="D161" s="12"/>
      <c r="E161" s="12"/>
      <c r="F161" s="12"/>
      <c r="G161" s="12"/>
      <c r="H161" s="12"/>
      <c r="I161" s="12"/>
    </row>
    <row r="162" spans="1:9" ht="67" customHeight="1">
      <c r="A162" s="1" t="s">
        <v>642</v>
      </c>
      <c r="B162" s="13" t="s">
        <v>643</v>
      </c>
      <c r="C162" s="1" t="s">
        <v>644</v>
      </c>
      <c r="D162" s="1" t="s">
        <v>645</v>
      </c>
      <c r="E162" s="1"/>
      <c r="F162" s="1">
        <v>1760</v>
      </c>
      <c r="G162" s="1" t="s">
        <v>646</v>
      </c>
      <c r="H162" s="1"/>
      <c r="I162" s="1">
        <f>IF(H162&gt;0,PRODUCT(F162,H162),"")</f>
      </c>
    </row>
    <row r="163" spans="1:9" ht="67" customHeight="1">
      <c r="A163" s="1" t="s">
        <v>647</v>
      </c>
      <c r="B163" s="13" t="s">
        <v>648</v>
      </c>
      <c r="C163" s="1" t="s">
        <v>649</v>
      </c>
      <c r="D163" s="1" t="s">
        <v>650</v>
      </c>
      <c r="E163" s="1"/>
      <c r="F163" s="1">
        <v>1830</v>
      </c>
      <c r="G163" s="1" t="s">
        <v>651</v>
      </c>
      <c r="H163" s="1"/>
      <c r="I163" s="1">
        <f>IF(H163&gt;0,PRODUCT(F163,H163),"")</f>
      </c>
    </row>
    <row r="164" spans="1:9" ht="67" customHeight="1">
      <c r="A164" s="1" t="s">
        <v>652</v>
      </c>
      <c r="B164" s="13" t="s">
        <v>653</v>
      </c>
      <c r="C164" s="1" t="s">
        <v>654</v>
      </c>
      <c r="D164" s="1" t="s">
        <v>655</v>
      </c>
      <c r="E164" s="1"/>
      <c r="F164" s="1">
        <v>2415</v>
      </c>
      <c r="G164" s="1" t="s">
        <v>656</v>
      </c>
      <c r="H164" s="1"/>
      <c r="I164" s="1">
        <f>IF(H164&gt;0,PRODUCT(F164,H164),"")</f>
      </c>
    </row>
    <row r="165" spans="1:9" ht="67" customHeight="1">
      <c r="A165" s="1" t="s">
        <v>657</v>
      </c>
      <c r="B165" s="13" t="s">
        <v>658</v>
      </c>
      <c r="C165" s="1" t="s">
        <v>659</v>
      </c>
      <c r="D165" s="1" t="s">
        <v>660</v>
      </c>
      <c r="E165" s="1"/>
      <c r="F165" s="1">
        <v>3830</v>
      </c>
      <c r="G165" s="1" t="s">
        <v>661</v>
      </c>
      <c r="H165" s="1"/>
      <c r="I165" s="1">
        <f>IF(H165&gt;0,PRODUCT(F165,H165),"")</f>
      </c>
    </row>
    <row r="166" spans="1:9" ht="67" customHeight="1">
      <c r="A166" s="1" t="s">
        <v>662</v>
      </c>
      <c r="B166" s="13" t="s">
        <v>663</v>
      </c>
      <c r="C166" s="1" t="s">
        <v>664</v>
      </c>
      <c r="D166" s="1" t="s">
        <v>665</v>
      </c>
      <c r="E166" s="1"/>
      <c r="F166" s="1">
        <v>4450</v>
      </c>
      <c r="G166" s="1" t="s">
        <v>666</v>
      </c>
      <c r="H166" s="1"/>
      <c r="I166" s="1">
        <f>IF(H166&gt;0,PRODUCT(F166,H166),"")</f>
      </c>
    </row>
    <row r="167" spans="1:9" ht="67" customHeight="1">
      <c r="A167" s="1" t="s">
        <v>667</v>
      </c>
      <c r="B167" s="13" t="s">
        <v>668</v>
      </c>
      <c r="C167" s="1" t="s">
        <v>669</v>
      </c>
      <c r="D167" s="1" t="s">
        <v>670</v>
      </c>
      <c r="E167" s="1"/>
      <c r="F167" s="1">
        <v>3520</v>
      </c>
      <c r="G167" s="1" t="s">
        <v>671</v>
      </c>
      <c r="H167" s="1"/>
      <c r="I167" s="1">
        <f>IF(H167&gt;0,PRODUCT(F167,H167),"")</f>
      </c>
    </row>
    <row r="168" spans="1:9" ht="67" customHeight="1">
      <c r="A168" s="1" t="s">
        <v>672</v>
      </c>
      <c r="B168" s="13" t="s">
        <v>673</v>
      </c>
      <c r="C168" s="1" t="s">
        <v>674</v>
      </c>
      <c r="D168" s="1" t="s">
        <v>675</v>
      </c>
      <c r="E168" s="1"/>
      <c r="F168" s="1">
        <v>4795</v>
      </c>
      <c r="G168" s="1" t="s">
        <v>676</v>
      </c>
      <c r="H168" s="1"/>
      <c r="I168" s="1">
        <f>IF(H168&gt;0,PRODUCT(F168,H168),"")</f>
      </c>
    </row>
    <row r="169" spans="1:9" ht="67" customHeight="1">
      <c r="A169" s="1" t="s">
        <v>677</v>
      </c>
      <c r="B169" s="13" t="s">
        <v>678</v>
      </c>
      <c r="C169" s="1" t="s">
        <v>679</v>
      </c>
      <c r="D169" s="1" t="s">
        <v>680</v>
      </c>
      <c r="E169" s="1"/>
      <c r="F169" s="1">
        <v>2415</v>
      </c>
      <c r="G169" s="1" t="s">
        <v>681</v>
      </c>
      <c r="H169" s="1"/>
      <c r="I169" s="1">
        <f>IF(H169&gt;0,PRODUCT(F169,H169),"")</f>
      </c>
    </row>
    <row r="170" spans="1:9" ht="67" customHeight="1">
      <c r="A170" s="1" t="s">
        <v>682</v>
      </c>
      <c r="B170" s="13" t="s">
        <v>683</v>
      </c>
      <c r="C170" s="1" t="s">
        <v>684</v>
      </c>
      <c r="D170" s="1" t="s">
        <v>685</v>
      </c>
      <c r="E170" s="1"/>
      <c r="F170" s="1">
        <v>4070</v>
      </c>
      <c r="G170" s="1" t="s">
        <v>686</v>
      </c>
      <c r="H170" s="1"/>
      <c r="I170" s="1">
        <f>IF(H170&gt;0,PRODUCT(F170,H170),"")</f>
      </c>
    </row>
    <row r="171" spans="1:9" s="9" customFormat="1" ht="25.5" customHeight="1">
      <c r="A171" s="10" t="s">
        <v>687</v>
      </c>
      <c r="B171" s="10"/>
      <c r="C171" s="10"/>
      <c r="D171" s="10"/>
      <c r="E171" s="10"/>
      <c r="F171" s="10"/>
      <c r="G171" s="10"/>
      <c r="H171" s="10"/>
      <c r="I171" s="10"/>
    </row>
    <row r="172" spans="1:9" s="11" customFormat="1" ht="21" customHeight="1">
      <c r="A172" s="12" t="s">
        <v>688</v>
      </c>
      <c r="B172" s="12"/>
      <c r="C172" s="12"/>
      <c r="D172" s="12"/>
      <c r="E172" s="12"/>
      <c r="F172" s="12"/>
      <c r="G172" s="12"/>
      <c r="H172" s="12"/>
      <c r="I172" s="12"/>
    </row>
    <row r="173" spans="1:9" ht="67" customHeight="1">
      <c r="A173" s="1" t="s">
        <v>689</v>
      </c>
      <c r="B173" s="13" t="s">
        <v>690</v>
      </c>
      <c r="C173" s="1" t="s">
        <v>691</v>
      </c>
      <c r="D173" s="1" t="s">
        <v>692</v>
      </c>
      <c r="E173" s="1"/>
      <c r="F173" s="1">
        <v>895</v>
      </c>
      <c r="G173" s="1" t="s">
        <v>693</v>
      </c>
      <c r="H173" s="1"/>
      <c r="I173" s="1">
        <f>IF(H173&gt;0,PRODUCT(F173,H173),"")</f>
      </c>
    </row>
    <row r="174" spans="1:9" ht="67" customHeight="1">
      <c r="A174" s="1" t="s">
        <v>694</v>
      </c>
      <c r="B174" s="13" t="s">
        <v>695</v>
      </c>
      <c r="C174" s="1" t="s">
        <v>696</v>
      </c>
      <c r="D174" s="1" t="s">
        <v>697</v>
      </c>
      <c r="E174" s="1"/>
      <c r="F174" s="1">
        <v>595</v>
      </c>
      <c r="G174" s="1" t="s">
        <v>698</v>
      </c>
      <c r="H174" s="1"/>
      <c r="I174" s="1">
        <f>IF(H174&gt;0,PRODUCT(F174,H174),"")</f>
      </c>
    </row>
    <row r="175" spans="1:9" ht="67" customHeight="1">
      <c r="A175" s="1" t="s">
        <v>699</v>
      </c>
      <c r="B175" s="13" t="s">
        <v>700</v>
      </c>
      <c r="C175" s="1" t="s">
        <v>701</v>
      </c>
      <c r="D175" s="1" t="s">
        <v>702</v>
      </c>
      <c r="E175" s="1"/>
      <c r="F175" s="1">
        <v>1655</v>
      </c>
      <c r="G175" s="1" t="s">
        <v>703</v>
      </c>
      <c r="H175" s="1"/>
      <c r="I175" s="1">
        <f>IF(H175&gt;0,PRODUCT(F175,H175),"")</f>
      </c>
    </row>
    <row r="176" spans="1:9" ht="67" customHeight="1">
      <c r="A176" s="1" t="s">
        <v>704</v>
      </c>
      <c r="B176" s="13" t="s">
        <v>705</v>
      </c>
      <c r="C176" s="1" t="s">
        <v>706</v>
      </c>
      <c r="D176" s="1" t="s">
        <v>707</v>
      </c>
      <c r="E176" s="1"/>
      <c r="F176" s="1">
        <v>425</v>
      </c>
      <c r="G176" s="1" t="s">
        <v>708</v>
      </c>
      <c r="H176" s="1"/>
      <c r="I176" s="1">
        <f>IF(H176&gt;0,PRODUCT(F176,H176),"")</f>
      </c>
    </row>
    <row r="177" spans="1:9" ht="67" customHeight="1">
      <c r="A177" s="1" t="s">
        <v>709</v>
      </c>
      <c r="B177" s="13" t="s">
        <v>710</v>
      </c>
      <c r="C177" s="1" t="s">
        <v>711</v>
      </c>
      <c r="D177" s="1" t="s">
        <v>712</v>
      </c>
      <c r="E177" s="1"/>
      <c r="F177" s="1">
        <v>310</v>
      </c>
      <c r="G177" s="1" t="s">
        <v>713</v>
      </c>
      <c r="H177" s="1"/>
      <c r="I177" s="1">
        <f>IF(H177&gt;0,PRODUCT(F177,H177),"")</f>
      </c>
    </row>
    <row r="178" spans="1:9" ht="67" customHeight="1">
      <c r="A178" s="1" t="s">
        <v>714</v>
      </c>
      <c r="B178" s="13" t="s">
        <v>715</v>
      </c>
      <c r="C178" s="1" t="s">
        <v>716</v>
      </c>
      <c r="D178" s="1" t="s">
        <v>717</v>
      </c>
      <c r="E178" s="1"/>
      <c r="F178" s="1">
        <v>930</v>
      </c>
      <c r="G178" s="1" t="s">
        <v>718</v>
      </c>
      <c r="H178" s="1"/>
      <c r="I178" s="1">
        <f>IF(H178&gt;0,PRODUCT(F178,H178),"")</f>
      </c>
    </row>
    <row r="179" spans="1:9" ht="67" customHeight="1">
      <c r="A179" s="1" t="s">
        <v>719</v>
      </c>
      <c r="B179" s="13" t="s">
        <v>720</v>
      </c>
      <c r="C179" s="1" t="s">
        <v>721</v>
      </c>
      <c r="D179" s="1" t="s">
        <v>722</v>
      </c>
      <c r="E179" s="1"/>
      <c r="F179" s="1">
        <v>1345</v>
      </c>
      <c r="G179" s="1" t="s">
        <v>723</v>
      </c>
      <c r="H179" s="1"/>
      <c r="I179" s="1">
        <f>IF(H179&gt;0,PRODUCT(F179,H179),"")</f>
      </c>
    </row>
    <row r="180" spans="1:9" ht="67" customHeight="1">
      <c r="A180" s="1" t="s">
        <v>724</v>
      </c>
      <c r="B180" s="13" t="s">
        <v>725</v>
      </c>
      <c r="C180" s="1" t="s">
        <v>726</v>
      </c>
      <c r="D180" s="1" t="s">
        <v>727</v>
      </c>
      <c r="E180" s="1"/>
      <c r="F180" s="1">
        <v>2275</v>
      </c>
      <c r="G180" s="1" t="s">
        <v>728</v>
      </c>
      <c r="H180" s="1"/>
      <c r="I180" s="1">
        <f>IF(H180&gt;0,PRODUCT(F180,H180),"")</f>
      </c>
    </row>
    <row r="181" spans="1:9" ht="67" customHeight="1">
      <c r="A181" s="1" t="s">
        <v>729</v>
      </c>
      <c r="B181" s="13" t="s">
        <v>730</v>
      </c>
      <c r="C181" s="1" t="s">
        <v>731</v>
      </c>
      <c r="D181" s="1" t="s">
        <v>732</v>
      </c>
      <c r="E181" s="1"/>
      <c r="F181" s="1">
        <v>540</v>
      </c>
      <c r="G181" s="1" t="s">
        <v>733</v>
      </c>
      <c r="H181" s="1"/>
      <c r="I181" s="1">
        <f>IF(H181&gt;0,PRODUCT(F181,H181),"")</f>
      </c>
    </row>
    <row r="182" spans="1:9" ht="67" customHeight="1">
      <c r="A182" s="1" t="s">
        <v>734</v>
      </c>
      <c r="B182" s="13" t="s">
        <v>735</v>
      </c>
      <c r="C182" s="1" t="s">
        <v>736</v>
      </c>
      <c r="D182" s="1" t="s">
        <v>737</v>
      </c>
      <c r="E182" s="1"/>
      <c r="F182" s="1">
        <v>795</v>
      </c>
      <c r="G182" s="1" t="s">
        <v>738</v>
      </c>
      <c r="H182" s="1"/>
      <c r="I182" s="1">
        <f>IF(H182&gt;0,PRODUCT(F182,H182),"")</f>
      </c>
    </row>
    <row r="183" spans="1:9" ht="67" customHeight="1">
      <c r="A183" s="1" t="s">
        <v>739</v>
      </c>
      <c r="B183" s="13" t="s">
        <v>740</v>
      </c>
      <c r="C183" s="1" t="s">
        <v>741</v>
      </c>
      <c r="D183" s="1" t="s">
        <v>742</v>
      </c>
      <c r="E183" s="1"/>
      <c r="F183" s="1">
        <v>2910</v>
      </c>
      <c r="G183" s="1" t="s">
        <v>743</v>
      </c>
      <c r="H183" s="1"/>
      <c r="I183" s="1">
        <f>IF(H183&gt;0,PRODUCT(F183,H183),"")</f>
      </c>
    </row>
    <row r="184" spans="1:9" ht="67" customHeight="1">
      <c r="A184" s="1" t="s">
        <v>744</v>
      </c>
      <c r="B184" s="13" t="s">
        <v>745</v>
      </c>
      <c r="C184" s="1" t="s">
        <v>746</v>
      </c>
      <c r="D184" s="1" t="s">
        <v>747</v>
      </c>
      <c r="E184" s="1"/>
      <c r="F184" s="1">
        <v>475</v>
      </c>
      <c r="G184" s="1" t="s">
        <v>748</v>
      </c>
      <c r="H184" s="1"/>
      <c r="I184" s="1">
        <f>IF(H184&gt;0,PRODUCT(F184,H184),"")</f>
      </c>
    </row>
    <row r="185" spans="1:9" ht="67" customHeight="1">
      <c r="A185" s="1" t="s">
        <v>749</v>
      </c>
      <c r="B185" s="13" t="s">
        <v>750</v>
      </c>
      <c r="C185" s="1" t="s">
        <v>751</v>
      </c>
      <c r="D185" s="1" t="s">
        <v>752</v>
      </c>
      <c r="E185" s="1"/>
      <c r="F185" s="1">
        <v>1175</v>
      </c>
      <c r="G185" s="1" t="s">
        <v>753</v>
      </c>
      <c r="H185" s="1"/>
      <c r="I185" s="1">
        <f>IF(H185&gt;0,PRODUCT(F185,H185),"")</f>
      </c>
    </row>
    <row r="186" spans="1:9" ht="67" customHeight="1">
      <c r="A186" s="1" t="s">
        <v>754</v>
      </c>
      <c r="B186" s="13" t="s">
        <v>755</v>
      </c>
      <c r="C186" s="1" t="s">
        <v>756</v>
      </c>
      <c r="D186" s="1" t="s">
        <v>757</v>
      </c>
      <c r="E186" s="1"/>
      <c r="F186" s="1">
        <v>585</v>
      </c>
      <c r="G186" s="1" t="s">
        <v>758</v>
      </c>
      <c r="H186" s="1"/>
      <c r="I186" s="1">
        <f>IF(H186&gt;0,PRODUCT(F186,H186),"")</f>
      </c>
    </row>
    <row r="187" spans="1:9" ht="67" customHeight="1">
      <c r="A187" s="1" t="s">
        <v>759</v>
      </c>
      <c r="B187" s="13" t="s">
        <v>760</v>
      </c>
      <c r="C187" s="1" t="s">
        <v>761</v>
      </c>
      <c r="D187" s="1" t="s">
        <v>762</v>
      </c>
      <c r="E187" s="1"/>
      <c r="F187" s="1">
        <v>1785</v>
      </c>
      <c r="G187" s="1" t="s">
        <v>763</v>
      </c>
      <c r="H187" s="1"/>
      <c r="I187" s="1">
        <f>IF(H187&gt;0,PRODUCT(F187,H187),"")</f>
      </c>
    </row>
    <row r="188" spans="1:9" ht="67" customHeight="1">
      <c r="A188" s="1" t="s">
        <v>764</v>
      </c>
      <c r="B188" s="13" t="s">
        <v>765</v>
      </c>
      <c r="C188" s="1" t="s">
        <v>766</v>
      </c>
      <c r="D188" s="1" t="s">
        <v>767</v>
      </c>
      <c r="E188" s="1"/>
      <c r="F188" s="1">
        <v>660</v>
      </c>
      <c r="G188" s="1" t="s">
        <v>768</v>
      </c>
      <c r="H188" s="1"/>
      <c r="I188" s="1">
        <f>IF(H188&gt;0,PRODUCT(F188,H188),"")</f>
      </c>
    </row>
    <row r="189" spans="1:9" s="11" customFormat="1" ht="21" customHeight="1">
      <c r="A189" s="12" t="s">
        <v>769</v>
      </c>
      <c r="B189" s="12"/>
      <c r="C189" s="12"/>
      <c r="D189" s="12"/>
      <c r="E189" s="12"/>
      <c r="F189" s="12"/>
      <c r="G189" s="12"/>
      <c r="H189" s="12"/>
      <c r="I189" s="12"/>
    </row>
    <row r="190" spans="1:9" ht="67" customHeight="1">
      <c r="A190" s="1" t="s">
        <v>770</v>
      </c>
      <c r="B190" s="13" t="s">
        <v>771</v>
      </c>
      <c r="C190" s="1" t="s">
        <v>772</v>
      </c>
      <c r="D190" s="1" t="s">
        <v>773</v>
      </c>
      <c r="E190" s="1"/>
      <c r="F190" s="1">
        <v>1655</v>
      </c>
      <c r="G190" s="1" t="s">
        <v>774</v>
      </c>
      <c r="H190" s="1"/>
      <c r="I190" s="1">
        <f>IF(H190&gt;0,PRODUCT(F190,H190),"")</f>
      </c>
    </row>
    <row r="191" spans="1:9" ht="67" customHeight="1">
      <c r="A191" s="1" t="s">
        <v>775</v>
      </c>
      <c r="B191" s="13" t="s">
        <v>776</v>
      </c>
      <c r="C191" s="1" t="s">
        <v>777</v>
      </c>
      <c r="D191" s="1" t="s">
        <v>778</v>
      </c>
      <c r="E191" s="1"/>
      <c r="F191" s="1">
        <v>930</v>
      </c>
      <c r="G191" s="1" t="s">
        <v>779</v>
      </c>
      <c r="H191" s="1"/>
      <c r="I191" s="1">
        <f>IF(H191&gt;0,PRODUCT(F191,H191),"")</f>
      </c>
    </row>
    <row r="192" spans="1:9" ht="67" customHeight="1">
      <c r="A192" s="1" t="s">
        <v>780</v>
      </c>
      <c r="B192" s="13" t="s">
        <v>781</v>
      </c>
      <c r="C192" s="1" t="s">
        <v>782</v>
      </c>
      <c r="D192" s="1" t="s">
        <v>783</v>
      </c>
      <c r="E192" s="1"/>
      <c r="F192" s="1">
        <v>550</v>
      </c>
      <c r="G192" s="1" t="s">
        <v>784</v>
      </c>
      <c r="H192" s="1"/>
      <c r="I192" s="1">
        <f>IF(H192&gt;0,PRODUCT(F192,H192),"")</f>
      </c>
    </row>
    <row r="193" spans="1:9" ht="67" customHeight="1">
      <c r="A193" s="1" t="s">
        <v>785</v>
      </c>
      <c r="B193" s="13" t="s">
        <v>786</v>
      </c>
      <c r="C193" s="1" t="s">
        <v>787</v>
      </c>
      <c r="D193" s="1" t="s">
        <v>788</v>
      </c>
      <c r="E193" s="1"/>
      <c r="F193" s="1">
        <v>230</v>
      </c>
      <c r="G193" s="1" t="s">
        <v>789</v>
      </c>
      <c r="H193" s="1"/>
      <c r="I193" s="1">
        <f>IF(H193&gt;0,PRODUCT(F193,H193),"")</f>
      </c>
    </row>
    <row r="194" spans="1:9" ht="67" customHeight="1">
      <c r="A194" s="1"/>
      <c r="B194" s="1"/>
      <c r="C194" s="1"/>
      <c r="D194" s="1" t="s">
        <v>790</v>
      </c>
      <c r="E194" s="1"/>
      <c r="F194" s="1">
        <v>230</v>
      </c>
      <c r="G194" s="1" t="s">
        <v>791</v>
      </c>
      <c r="H194" s="1"/>
      <c r="I194" s="1">
        <f>IF(H194&gt;0,PRODUCT(F194,H194),"")</f>
      </c>
    </row>
    <row r="195" spans="1:9" ht="67" customHeight="1">
      <c r="A195" s="1"/>
      <c r="B195" s="1"/>
      <c r="C195" s="1"/>
      <c r="D195" s="1" t="s">
        <v>792</v>
      </c>
      <c r="E195" s="1"/>
      <c r="F195" s="1">
        <v>230</v>
      </c>
      <c r="G195" s="1" t="s">
        <v>793</v>
      </c>
      <c r="H195" s="1"/>
      <c r="I195" s="1">
        <f>IF(H195&gt;0,PRODUCT(F195,H195),"")</f>
      </c>
    </row>
    <row r="196" spans="1:9" ht="67" customHeight="1">
      <c r="A196" s="1"/>
      <c r="B196" s="1"/>
      <c r="C196" s="1"/>
      <c r="D196" s="1" t="s">
        <v>794</v>
      </c>
      <c r="E196" s="1"/>
      <c r="F196" s="1">
        <v>230</v>
      </c>
      <c r="G196" s="1" t="s">
        <v>795</v>
      </c>
      <c r="H196" s="1"/>
      <c r="I196" s="1">
        <f>IF(H196&gt;0,PRODUCT(F196,H196),"")</f>
      </c>
    </row>
    <row r="197" spans="1:9" ht="67" customHeight="1">
      <c r="A197" s="1" t="s">
        <v>796</v>
      </c>
      <c r="B197" s="13" t="s">
        <v>797</v>
      </c>
      <c r="C197" s="1" t="s">
        <v>798</v>
      </c>
      <c r="D197" s="1" t="s">
        <v>799</v>
      </c>
      <c r="E197" s="1"/>
      <c r="F197" s="1">
        <v>310</v>
      </c>
      <c r="G197" s="1" t="s">
        <v>800</v>
      </c>
      <c r="H197" s="1"/>
      <c r="I197" s="1">
        <f>IF(H197&gt;0,PRODUCT(F197,H197),"")</f>
      </c>
    </row>
    <row r="198" spans="1:9" ht="67" customHeight="1">
      <c r="A198" s="1"/>
      <c r="B198" s="1"/>
      <c r="C198" s="1"/>
      <c r="D198" s="1" t="s">
        <v>801</v>
      </c>
      <c r="E198" s="1"/>
      <c r="F198" s="1">
        <v>310</v>
      </c>
      <c r="G198" s="1" t="s">
        <v>802</v>
      </c>
      <c r="H198" s="1"/>
      <c r="I198" s="1">
        <f>IF(H198&gt;0,PRODUCT(F198,H198),"")</f>
      </c>
    </row>
    <row r="199" spans="1:9" s="11" customFormat="1" ht="21" customHeight="1">
      <c r="A199" s="12" t="s">
        <v>803</v>
      </c>
      <c r="B199" s="12"/>
      <c r="C199" s="12"/>
      <c r="D199" s="12"/>
      <c r="E199" s="12"/>
      <c r="F199" s="12"/>
      <c r="G199" s="12"/>
      <c r="H199" s="12"/>
      <c r="I199" s="12"/>
    </row>
    <row r="200" spans="1:9" ht="67" customHeight="1">
      <c r="A200" s="1" t="s">
        <v>804</v>
      </c>
      <c r="B200" s="13" t="s">
        <v>805</v>
      </c>
      <c r="C200" s="1" t="s">
        <v>806</v>
      </c>
      <c r="D200" s="1" t="s">
        <v>807</v>
      </c>
      <c r="E200" s="1"/>
      <c r="F200" s="1">
        <v>2275</v>
      </c>
      <c r="G200" s="1" t="s">
        <v>808</v>
      </c>
      <c r="H200" s="1"/>
      <c r="I200" s="1">
        <f>IF(H200&gt;0,PRODUCT(F200,H200),"")</f>
      </c>
    </row>
    <row r="201" spans="1:9" ht="67" customHeight="1">
      <c r="A201" s="1" t="s">
        <v>809</v>
      </c>
      <c r="B201" s="13" t="s">
        <v>810</v>
      </c>
      <c r="C201" s="1" t="s">
        <v>811</v>
      </c>
      <c r="D201" s="1" t="s">
        <v>812</v>
      </c>
      <c r="E201" s="1"/>
      <c r="F201" s="1">
        <v>1930</v>
      </c>
      <c r="G201" s="1" t="s">
        <v>813</v>
      </c>
      <c r="H201" s="1"/>
      <c r="I201" s="1">
        <f>IF(H201&gt;0,PRODUCT(F201,H201),"")</f>
      </c>
    </row>
    <row r="202" spans="1:9" ht="67" customHeight="1">
      <c r="A202" s="1" t="s">
        <v>814</v>
      </c>
      <c r="B202" s="13" t="s">
        <v>815</v>
      </c>
      <c r="C202" s="1" t="s">
        <v>816</v>
      </c>
      <c r="D202" s="1" t="s">
        <v>817</v>
      </c>
      <c r="E202" s="1"/>
      <c r="F202" s="1">
        <v>895</v>
      </c>
      <c r="G202" s="1" t="s">
        <v>818</v>
      </c>
      <c r="H202" s="1"/>
      <c r="I202" s="1">
        <f>IF(H202&gt;0,PRODUCT(F202,H202),"")</f>
      </c>
    </row>
    <row r="203" spans="1:9" ht="67" customHeight="1">
      <c r="A203" s="1" t="s">
        <v>819</v>
      </c>
      <c r="B203" s="13" t="s">
        <v>820</v>
      </c>
      <c r="C203" s="1" t="s">
        <v>821</v>
      </c>
      <c r="D203" s="1" t="s">
        <v>822</v>
      </c>
      <c r="E203" s="1"/>
      <c r="F203" s="1">
        <v>550</v>
      </c>
      <c r="G203" s="1" t="s">
        <v>823</v>
      </c>
      <c r="H203" s="1"/>
      <c r="I203" s="1">
        <f>IF(H203&gt;0,PRODUCT(F203,H203),"")</f>
      </c>
    </row>
    <row r="204" spans="1:9" ht="67" customHeight="1">
      <c r="A204" s="1"/>
      <c r="B204" s="1"/>
      <c r="C204" s="1"/>
      <c r="D204" s="1" t="s">
        <v>824</v>
      </c>
      <c r="E204" s="1"/>
      <c r="F204" s="1">
        <v>550</v>
      </c>
      <c r="G204" s="1" t="s">
        <v>825</v>
      </c>
      <c r="H204" s="1"/>
      <c r="I204" s="1">
        <f>IF(H204&gt;0,PRODUCT(F204,H204),"")</f>
      </c>
    </row>
    <row r="205" spans="1:9" ht="67" customHeight="1">
      <c r="A205" s="1" t="s">
        <v>826</v>
      </c>
      <c r="B205" s="13" t="s">
        <v>827</v>
      </c>
      <c r="C205" s="1" t="s">
        <v>828</v>
      </c>
      <c r="D205" s="1" t="s">
        <v>829</v>
      </c>
      <c r="E205" s="1"/>
      <c r="F205" s="1">
        <v>530</v>
      </c>
      <c r="G205" s="1" t="s">
        <v>830</v>
      </c>
      <c r="H205" s="1"/>
      <c r="I205" s="1">
        <f>IF(H205&gt;0,PRODUCT(F205,H205),"")</f>
      </c>
    </row>
    <row r="206" spans="1:9" ht="67" customHeight="1">
      <c r="A206" s="1"/>
      <c r="B206" s="1"/>
      <c r="C206" s="1"/>
      <c r="D206" s="1" t="s">
        <v>831</v>
      </c>
      <c r="E206" s="1"/>
      <c r="F206" s="1">
        <v>530</v>
      </c>
      <c r="G206" s="1" t="s">
        <v>832</v>
      </c>
      <c r="H206" s="1"/>
      <c r="I206" s="1">
        <f>IF(H206&gt;0,PRODUCT(F206,H206),"")</f>
      </c>
    </row>
    <row r="207" spans="1:9" ht="67" customHeight="1">
      <c r="A207" s="1"/>
      <c r="B207" s="1"/>
      <c r="C207" s="1"/>
      <c r="D207" s="1" t="s">
        <v>833</v>
      </c>
      <c r="E207" s="1"/>
      <c r="F207" s="1">
        <v>530</v>
      </c>
      <c r="G207" s="1" t="s">
        <v>834</v>
      </c>
      <c r="H207" s="1"/>
      <c r="I207" s="1">
        <f>IF(H207&gt;0,PRODUCT(F207,H207),"")</f>
      </c>
    </row>
    <row r="208" spans="1:9" ht="67" customHeight="1">
      <c r="A208" s="1" t="s">
        <v>835</v>
      </c>
      <c r="B208" s="13" t="s">
        <v>836</v>
      </c>
      <c r="C208" s="1" t="s">
        <v>837</v>
      </c>
      <c r="D208" s="1" t="s">
        <v>838</v>
      </c>
      <c r="E208" s="1"/>
      <c r="F208" s="1">
        <v>1450</v>
      </c>
      <c r="G208" s="1" t="s">
        <v>839</v>
      </c>
      <c r="H208" s="1"/>
      <c r="I208" s="1">
        <f>IF(H208&gt;0,PRODUCT(F208,H208),"")</f>
      </c>
    </row>
    <row r="209" spans="1:9" ht="67" customHeight="1">
      <c r="A209" s="1" t="s">
        <v>840</v>
      </c>
      <c r="B209" s="13" t="s">
        <v>841</v>
      </c>
      <c r="C209" s="1" t="s">
        <v>842</v>
      </c>
      <c r="D209" s="1" t="s">
        <v>843</v>
      </c>
      <c r="E209" s="1"/>
      <c r="F209" s="1">
        <v>585</v>
      </c>
      <c r="G209" s="1" t="s">
        <v>844</v>
      </c>
      <c r="H209" s="1"/>
      <c r="I209" s="1">
        <f>IF(H209&gt;0,PRODUCT(F209,H209),"")</f>
      </c>
    </row>
    <row r="210" spans="1:9" ht="65.8" customHeight="1">
      <c r="A210" s="1" t="s">
        <v>845</v>
      </c>
      <c r="B210" s="13" t="s">
        <v>846</v>
      </c>
      <c r="C210" s="1" t="s">
        <v>847</v>
      </c>
      <c r="D210" s="1" t="s">
        <v>848</v>
      </c>
      <c r="E210" s="1"/>
      <c r="F210" s="1">
        <v>1140</v>
      </c>
      <c r="G210" s="1" t="s">
        <v>849</v>
      </c>
      <c r="H210" s="1"/>
      <c r="I210" s="1">
        <f>IF(H210&gt;0,PRODUCT(F210,H210),"")</f>
      </c>
    </row>
    <row r="211" spans="1:9" ht="67" customHeight="1">
      <c r="A211" s="1" t="s">
        <v>850</v>
      </c>
      <c r="B211" s="13" t="s">
        <v>851</v>
      </c>
      <c r="C211" s="1" t="s">
        <v>852</v>
      </c>
      <c r="D211" s="1" t="s">
        <v>853</v>
      </c>
      <c r="E211" s="1"/>
      <c r="F211" s="1">
        <v>585</v>
      </c>
      <c r="G211" s="1" t="s">
        <v>854</v>
      </c>
      <c r="H211" s="1"/>
      <c r="I211" s="1">
        <f>IF(H211&gt;0,PRODUCT(F211,H211),"")</f>
      </c>
    </row>
    <row r="212" spans="1:9" ht="64" customHeight="1">
      <c r="A212" s="1" t="s">
        <v>855</v>
      </c>
      <c r="B212" s="13" t="s">
        <v>856</v>
      </c>
      <c r="C212" s="1" t="s">
        <v>857</v>
      </c>
      <c r="D212" s="1" t="s">
        <v>858</v>
      </c>
      <c r="E212" s="1"/>
      <c r="F212" s="1">
        <v>1930</v>
      </c>
      <c r="G212" s="1" t="s">
        <v>859</v>
      </c>
      <c r="H212" s="1"/>
      <c r="I212" s="1">
        <f>IF(H212&gt;0,PRODUCT(F212,H212),"")</f>
      </c>
    </row>
    <row r="213" spans="1:9" ht="67" customHeight="1">
      <c r="A213" s="1" t="s">
        <v>860</v>
      </c>
      <c r="B213" s="13" t="s">
        <v>861</v>
      </c>
      <c r="C213" s="1" t="s">
        <v>862</v>
      </c>
      <c r="D213" s="1" t="s">
        <v>863</v>
      </c>
      <c r="E213" s="1"/>
      <c r="F213" s="1">
        <v>1350</v>
      </c>
      <c r="G213" s="1" t="s">
        <v>864</v>
      </c>
      <c r="H213" s="1"/>
      <c r="I213" s="1">
        <f>IF(H213&gt;0,PRODUCT(F213,H213),"")</f>
      </c>
    </row>
    <row r="214" spans="1:9" s="11" customFormat="1" ht="21" customHeight="1">
      <c r="A214" s="12" t="s">
        <v>865</v>
      </c>
      <c r="B214" s="12"/>
      <c r="C214" s="12"/>
      <c r="D214" s="12"/>
      <c r="E214" s="12"/>
      <c r="F214" s="12"/>
      <c r="G214" s="12"/>
      <c r="H214" s="12"/>
      <c r="I214" s="12"/>
    </row>
    <row r="215" spans="1:9" ht="67" customHeight="1">
      <c r="A215" s="1" t="s">
        <v>866</v>
      </c>
      <c r="B215" s="13" t="s">
        <v>867</v>
      </c>
      <c r="C215" s="1" t="s">
        <v>868</v>
      </c>
      <c r="D215" s="1" t="s">
        <v>869</v>
      </c>
      <c r="E215" s="1"/>
      <c r="F215" s="1">
        <v>1655</v>
      </c>
      <c r="G215" s="1" t="s">
        <v>870</v>
      </c>
      <c r="H215" s="1"/>
      <c r="I215" s="1">
        <f>IF(H215&gt;0,PRODUCT(F215,H215),"")</f>
      </c>
    </row>
    <row r="216" spans="1:9" ht="61.6" customHeight="1">
      <c r="A216" s="1" t="s">
        <v>871</v>
      </c>
      <c r="B216" s="13" t="s">
        <v>872</v>
      </c>
      <c r="C216" s="1" t="s">
        <v>873</v>
      </c>
      <c r="D216" s="1" t="s">
        <v>874</v>
      </c>
      <c r="E216" s="1"/>
      <c r="F216" s="1">
        <v>175</v>
      </c>
      <c r="G216" s="1" t="s">
        <v>875</v>
      </c>
      <c r="H216" s="1"/>
      <c r="I216" s="1">
        <f>IF(H216&gt;0,PRODUCT(F216,H216),"")</f>
      </c>
    </row>
    <row r="217" spans="1:9" s="11" customFormat="1" ht="21" customHeight="1">
      <c r="A217" s="12" t="s">
        <v>876</v>
      </c>
      <c r="B217" s="12"/>
      <c r="C217" s="12"/>
      <c r="D217" s="12"/>
      <c r="E217" s="12"/>
      <c r="F217" s="12"/>
      <c r="G217" s="12"/>
      <c r="H217" s="12"/>
      <c r="I217" s="12"/>
    </row>
    <row r="218" spans="1:9" ht="67" customHeight="1">
      <c r="A218" s="1" t="s">
        <v>877</v>
      </c>
      <c r="B218" s="13" t="s">
        <v>878</v>
      </c>
      <c r="C218" s="1" t="s">
        <v>879</v>
      </c>
      <c r="D218" s="1" t="s">
        <v>880</v>
      </c>
      <c r="E218" s="1"/>
      <c r="F218" s="1">
        <v>620</v>
      </c>
      <c r="G218" s="1" t="s">
        <v>881</v>
      </c>
      <c r="H218" s="1"/>
      <c r="I218" s="1">
        <f>IF(H218&gt;0,PRODUCT(F218,H218),"")</f>
      </c>
    </row>
    <row r="219" spans="1:9" ht="67" customHeight="1">
      <c r="A219" s="1" t="s">
        <v>882</v>
      </c>
      <c r="B219" s="13" t="s">
        <v>883</v>
      </c>
      <c r="C219" s="1" t="s">
        <v>884</v>
      </c>
      <c r="D219" s="1" t="s">
        <v>885</v>
      </c>
      <c r="E219" s="1"/>
      <c r="F219" s="1">
        <v>1485</v>
      </c>
      <c r="G219" s="1" t="s">
        <v>886</v>
      </c>
      <c r="H219" s="1"/>
      <c r="I219" s="1">
        <f>IF(H219&gt;0,PRODUCT(F219,H219),"")</f>
      </c>
    </row>
    <row r="220" spans="1:9" s="11" customFormat="1" ht="21" customHeight="1">
      <c r="A220" s="12" t="s">
        <v>887</v>
      </c>
      <c r="B220" s="12"/>
      <c r="C220" s="12"/>
      <c r="D220" s="12"/>
      <c r="E220" s="12"/>
      <c r="F220" s="12"/>
      <c r="G220" s="12"/>
      <c r="H220" s="12"/>
      <c r="I220" s="12"/>
    </row>
    <row r="221" spans="1:9" ht="67" customHeight="1">
      <c r="A221" s="1" t="s">
        <v>888</v>
      </c>
      <c r="B221" s="13" t="s">
        <v>889</v>
      </c>
      <c r="C221" s="1" t="s">
        <v>890</v>
      </c>
      <c r="D221" s="1" t="s">
        <v>891</v>
      </c>
      <c r="E221" s="1"/>
      <c r="F221" s="1">
        <v>620</v>
      </c>
      <c r="G221" s="1" t="s">
        <v>892</v>
      </c>
      <c r="H221" s="1"/>
      <c r="I221" s="1">
        <f>IF(H221&gt;0,PRODUCT(F221,H221),"")</f>
      </c>
    </row>
    <row r="222" spans="1:9" s="11" customFormat="1" ht="21" customHeight="1">
      <c r="A222" s="12" t="s">
        <v>893</v>
      </c>
      <c r="B222" s="12"/>
      <c r="C222" s="12"/>
      <c r="D222" s="12"/>
      <c r="E222" s="12"/>
      <c r="F222" s="12"/>
      <c r="G222" s="12"/>
      <c r="H222" s="12"/>
      <c r="I222" s="12"/>
    </row>
    <row r="223" spans="1:9" ht="67" customHeight="1">
      <c r="A223" s="1" t="s">
        <v>894</v>
      </c>
      <c r="B223" s="13" t="s">
        <v>895</v>
      </c>
      <c r="C223" s="1" t="s">
        <v>896</v>
      </c>
      <c r="D223" s="1" t="s">
        <v>897</v>
      </c>
      <c r="E223" s="1"/>
      <c r="F223" s="1">
        <v>840</v>
      </c>
      <c r="G223" s="1" t="s">
        <v>898</v>
      </c>
      <c r="H223" s="1"/>
      <c r="I223" s="1">
        <f>IF(H223&gt;0,PRODUCT(F223,H223),"")</f>
      </c>
    </row>
    <row r="224" spans="1:9" s="11" customFormat="1" ht="21" customHeight="1">
      <c r="A224" s="12" t="s">
        <v>899</v>
      </c>
      <c r="B224" s="12"/>
      <c r="C224" s="12"/>
      <c r="D224" s="12"/>
      <c r="E224" s="12"/>
      <c r="F224" s="12"/>
      <c r="G224" s="12"/>
      <c r="H224" s="12"/>
      <c r="I224" s="12"/>
    </row>
    <row r="225" spans="1:9" ht="67" customHeight="1">
      <c r="A225" s="1" t="s">
        <v>900</v>
      </c>
      <c r="B225" s="13" t="s">
        <v>901</v>
      </c>
      <c r="C225" s="1" t="s">
        <v>902</v>
      </c>
      <c r="D225" s="1" t="s">
        <v>903</v>
      </c>
      <c r="E225" s="1"/>
      <c r="F225" s="1">
        <v>1010</v>
      </c>
      <c r="G225" s="1" t="s">
        <v>904</v>
      </c>
      <c r="H225" s="1"/>
      <c r="I225" s="1">
        <f>IF(H225&gt;0,PRODUCT(F225,H225),"")</f>
      </c>
    </row>
    <row r="226" spans="1:9" ht="67" customHeight="1">
      <c r="A226" s="1" t="s">
        <v>905</v>
      </c>
      <c r="B226" s="13" t="s">
        <v>906</v>
      </c>
      <c r="C226" s="1" t="s">
        <v>907</v>
      </c>
      <c r="D226" s="1" t="s">
        <v>908</v>
      </c>
      <c r="E226" s="1"/>
      <c r="F226" s="1">
        <v>965</v>
      </c>
      <c r="G226" s="1" t="s">
        <v>909</v>
      </c>
      <c r="H226" s="1"/>
      <c r="I226" s="1">
        <f>IF(H226&gt;0,PRODUCT(F226,H226),"")</f>
      </c>
    </row>
    <row r="227" spans="1:9" ht="67" customHeight="1">
      <c r="A227" s="1" t="s">
        <v>910</v>
      </c>
      <c r="B227" s="13" t="s">
        <v>911</v>
      </c>
      <c r="C227" s="1" t="s">
        <v>912</v>
      </c>
      <c r="D227" s="1" t="s">
        <v>913</v>
      </c>
      <c r="E227" s="1"/>
      <c r="F227" s="1">
        <v>1345</v>
      </c>
      <c r="G227" s="1" t="s">
        <v>914</v>
      </c>
      <c r="H227" s="1"/>
      <c r="I227" s="1">
        <f>IF(H227&gt;0,PRODUCT(F227,H227),"")</f>
      </c>
    </row>
    <row r="228" spans="1:9" ht="67" customHeight="1">
      <c r="A228" s="1" t="s">
        <v>915</v>
      </c>
      <c r="B228" s="13" t="s">
        <v>916</v>
      </c>
      <c r="C228" s="1" t="s">
        <v>917</v>
      </c>
      <c r="D228" s="1" t="s">
        <v>918</v>
      </c>
      <c r="E228" s="1"/>
      <c r="F228" s="1">
        <v>1175</v>
      </c>
      <c r="G228" s="1" t="s">
        <v>919</v>
      </c>
      <c r="H228" s="1"/>
      <c r="I228" s="1">
        <f>IF(H228&gt;0,PRODUCT(F228,H228),"")</f>
      </c>
    </row>
    <row r="229" spans="1:9" ht="67" customHeight="1">
      <c r="A229" s="1" t="s">
        <v>920</v>
      </c>
      <c r="B229" s="13" t="s">
        <v>921</v>
      </c>
      <c r="C229" s="1" t="s">
        <v>922</v>
      </c>
      <c r="D229" s="1" t="s">
        <v>923</v>
      </c>
      <c r="E229" s="1"/>
      <c r="F229" s="1">
        <v>1380</v>
      </c>
      <c r="G229" s="1" t="s">
        <v>924</v>
      </c>
      <c r="H229" s="1"/>
      <c r="I229" s="1">
        <f>IF(H229&gt;0,PRODUCT(F229,H229),"")</f>
      </c>
    </row>
    <row r="230" spans="1:9" ht="67" customHeight="1">
      <c r="A230" s="1" t="s">
        <v>925</v>
      </c>
      <c r="B230" s="13" t="s">
        <v>926</v>
      </c>
      <c r="C230" s="1" t="s">
        <v>927</v>
      </c>
      <c r="D230" s="1" t="s">
        <v>928</v>
      </c>
      <c r="E230" s="1"/>
      <c r="F230" s="1">
        <v>1210</v>
      </c>
      <c r="G230" s="1" t="s">
        <v>929</v>
      </c>
      <c r="H230" s="1"/>
      <c r="I230" s="1">
        <f>IF(H230&gt;0,PRODUCT(F230,H230),"")</f>
      </c>
    </row>
    <row r="231" spans="1:9" ht="67" customHeight="1">
      <c r="A231" s="1" t="s">
        <v>930</v>
      </c>
      <c r="B231" s="13" t="s">
        <v>931</v>
      </c>
      <c r="C231" s="1" t="s">
        <v>932</v>
      </c>
      <c r="D231" s="1" t="s">
        <v>933</v>
      </c>
      <c r="E231" s="1"/>
      <c r="F231" s="1">
        <v>1415</v>
      </c>
      <c r="G231" s="1" t="s">
        <v>934</v>
      </c>
      <c r="H231" s="1"/>
      <c r="I231" s="1">
        <f>IF(H231&gt;0,PRODUCT(F231,H231),"")</f>
      </c>
    </row>
    <row r="232" spans="1:9" ht="67" customHeight="1">
      <c r="A232" s="1" t="s">
        <v>935</v>
      </c>
      <c r="B232" s="13" t="s">
        <v>936</v>
      </c>
      <c r="C232" s="1" t="s">
        <v>937</v>
      </c>
      <c r="D232" s="1" t="s">
        <v>938</v>
      </c>
      <c r="E232" s="1"/>
      <c r="F232" s="1">
        <v>255</v>
      </c>
      <c r="G232" s="1" t="s">
        <v>939</v>
      </c>
      <c r="H232" s="1"/>
      <c r="I232" s="1">
        <f>IF(H232&gt;0,PRODUCT(F232,H232),"")</f>
      </c>
    </row>
    <row r="233" spans="1:9" ht="67" customHeight="1">
      <c r="A233" s="1" t="s">
        <v>940</v>
      </c>
      <c r="B233" s="13" t="s">
        <v>941</v>
      </c>
      <c r="C233" s="1" t="s">
        <v>942</v>
      </c>
      <c r="D233" s="1" t="s">
        <v>943</v>
      </c>
      <c r="E233" s="1"/>
      <c r="F233" s="1">
        <v>4590</v>
      </c>
      <c r="G233" s="1" t="s">
        <v>944</v>
      </c>
      <c r="H233" s="1"/>
      <c r="I233" s="1">
        <f>IF(H233&gt;0,PRODUCT(F233,H233),"")</f>
      </c>
    </row>
    <row r="234" spans="1:9" ht="67" customHeight="1">
      <c r="A234" s="1"/>
      <c r="B234" s="1"/>
      <c r="C234" s="1"/>
      <c r="D234" s="1" t="s">
        <v>945</v>
      </c>
      <c r="E234" s="1"/>
      <c r="F234" s="1">
        <v>4590</v>
      </c>
      <c r="G234" s="1" t="s">
        <v>946</v>
      </c>
      <c r="H234" s="1"/>
      <c r="I234" s="1">
        <f>IF(H234&gt;0,PRODUCT(F234,H234),"")</f>
      </c>
    </row>
    <row r="235" spans="1:9" s="11" customFormat="1" ht="21" customHeight="1">
      <c r="A235" s="12" t="s">
        <v>947</v>
      </c>
      <c r="B235" s="12"/>
      <c r="C235" s="12"/>
      <c r="D235" s="12"/>
      <c r="E235" s="12"/>
      <c r="F235" s="12"/>
      <c r="G235" s="12"/>
      <c r="H235" s="12"/>
      <c r="I235" s="12"/>
    </row>
    <row r="236" spans="1:9" ht="67" customHeight="1">
      <c r="A236" s="1" t="s">
        <v>948</v>
      </c>
      <c r="B236" s="13" t="s">
        <v>949</v>
      </c>
      <c r="C236" s="1" t="s">
        <v>950</v>
      </c>
      <c r="D236" s="1" t="s">
        <v>951</v>
      </c>
      <c r="E236" s="1"/>
      <c r="F236" s="1">
        <v>1175</v>
      </c>
      <c r="G236" s="1" t="s">
        <v>952</v>
      </c>
      <c r="H236" s="1"/>
      <c r="I236" s="1">
        <f>IF(H236&gt;0,PRODUCT(F236,H236),"")</f>
      </c>
    </row>
    <row r="237" spans="1:9" ht="67" customHeight="1">
      <c r="A237" s="1"/>
      <c r="B237" s="1"/>
      <c r="C237" s="1"/>
      <c r="D237" s="1" t="s">
        <v>953</v>
      </c>
      <c r="E237" s="1"/>
      <c r="F237" s="1">
        <v>1175</v>
      </c>
      <c r="G237" s="1" t="s">
        <v>954</v>
      </c>
      <c r="H237" s="1"/>
      <c r="I237" s="1">
        <f>IF(H237&gt;0,PRODUCT(F237,H237),"")</f>
      </c>
    </row>
    <row r="238" spans="1:9" ht="67" customHeight="1">
      <c r="A238" s="1" t="s">
        <v>955</v>
      </c>
      <c r="B238" s="13" t="s">
        <v>956</v>
      </c>
      <c r="C238" s="1" t="s">
        <v>957</v>
      </c>
      <c r="D238" s="1" t="s">
        <v>958</v>
      </c>
      <c r="E238" s="1"/>
      <c r="F238" s="1">
        <v>1620</v>
      </c>
      <c r="G238" s="1" t="s">
        <v>959</v>
      </c>
      <c r="H238" s="1"/>
      <c r="I238" s="1">
        <f>IF(H238&gt;0,PRODUCT(F238,H238),"")</f>
      </c>
    </row>
    <row r="239" spans="1:9" ht="67" customHeight="1">
      <c r="A239" s="1" t="s">
        <v>960</v>
      </c>
      <c r="B239" s="13" t="s">
        <v>961</v>
      </c>
      <c r="C239" s="1" t="s">
        <v>962</v>
      </c>
      <c r="D239" s="1" t="s">
        <v>963</v>
      </c>
      <c r="E239" s="1"/>
      <c r="F239" s="1">
        <v>1415</v>
      </c>
      <c r="G239" s="1" t="s">
        <v>964</v>
      </c>
      <c r="H239" s="1"/>
      <c r="I239" s="1">
        <f>IF(H239&gt;0,PRODUCT(F239,H239),"")</f>
      </c>
    </row>
    <row r="240" spans="1:9" ht="47.2" customHeight="1">
      <c r="A240" s="1" t="s">
        <v>965</v>
      </c>
      <c r="B240" s="13" t="s">
        <v>966</v>
      </c>
      <c r="C240" s="1" t="s">
        <v>967</v>
      </c>
      <c r="D240" s="1" t="s">
        <v>968</v>
      </c>
      <c r="E240" s="1"/>
      <c r="F240" s="1">
        <v>1555</v>
      </c>
      <c r="G240" s="1" t="s">
        <v>969</v>
      </c>
      <c r="H240" s="1"/>
      <c r="I240" s="1">
        <f>IF(H240&gt;0,PRODUCT(F240,H240),"")</f>
      </c>
    </row>
    <row r="241" spans="1:9" ht="27.4" customHeight="1">
      <c r="A241" s="1" t="s">
        <v>970</v>
      </c>
      <c r="B241" s="13" t="s">
        <v>971</v>
      </c>
      <c r="C241" s="1" t="s">
        <v>972</v>
      </c>
      <c r="D241" s="1" t="s">
        <v>973</v>
      </c>
      <c r="E241" s="1"/>
      <c r="F241" s="1">
        <v>1035</v>
      </c>
      <c r="G241" s="1" t="s">
        <v>974</v>
      </c>
      <c r="H241" s="1"/>
      <c r="I241" s="1">
        <f>IF(H241&gt;0,PRODUCT(F241,H241),"")</f>
      </c>
    </row>
    <row r="242" spans="1:9" s="11" customFormat="1" ht="21" customHeight="1">
      <c r="A242" s="12" t="s">
        <v>975</v>
      </c>
      <c r="B242" s="12"/>
      <c r="C242" s="12"/>
      <c r="D242" s="12"/>
      <c r="E242" s="12"/>
      <c r="F242" s="12"/>
      <c r="G242" s="12"/>
      <c r="H242" s="12"/>
      <c r="I242" s="12"/>
    </row>
    <row r="243" spans="1:9" ht="67" customHeight="1">
      <c r="A243" s="1" t="s">
        <v>976</v>
      </c>
      <c r="B243" s="13" t="s">
        <v>977</v>
      </c>
      <c r="C243" s="1" t="s">
        <v>978</v>
      </c>
      <c r="D243" s="1" t="s">
        <v>979</v>
      </c>
      <c r="E243" s="1"/>
      <c r="F243" s="1">
        <v>195</v>
      </c>
      <c r="G243" s="1" t="s">
        <v>980</v>
      </c>
      <c r="H243" s="1"/>
      <c r="I243" s="1">
        <f>IF(H243&gt;0,PRODUCT(F243,H243),"")</f>
      </c>
    </row>
    <row r="244" spans="1:9" s="11" customFormat="1" ht="21" customHeight="1">
      <c r="A244" s="12" t="s">
        <v>981</v>
      </c>
      <c r="B244" s="12"/>
      <c r="C244" s="12"/>
      <c r="D244" s="12"/>
      <c r="E244" s="12"/>
      <c r="F244" s="12"/>
      <c r="G244" s="12"/>
      <c r="H244" s="12"/>
      <c r="I244" s="12"/>
    </row>
    <row r="245" spans="1:9" ht="67" customHeight="1">
      <c r="A245" s="1" t="s">
        <v>982</v>
      </c>
      <c r="B245" s="13" t="s">
        <v>983</v>
      </c>
      <c r="C245" s="1" t="s">
        <v>984</v>
      </c>
      <c r="D245" s="1" t="s">
        <v>985</v>
      </c>
      <c r="E245" s="1"/>
      <c r="F245" s="1">
        <v>965</v>
      </c>
      <c r="G245" s="1" t="s">
        <v>986</v>
      </c>
      <c r="H245" s="1"/>
      <c r="I245" s="1">
        <f>IF(H245&gt;0,PRODUCT(F245,H245),"")</f>
      </c>
    </row>
    <row r="246" spans="1:9" ht="67" customHeight="1">
      <c r="A246" s="1" t="s">
        <v>987</v>
      </c>
      <c r="B246" s="13" t="s">
        <v>988</v>
      </c>
      <c r="C246" s="1" t="s">
        <v>989</v>
      </c>
      <c r="D246" s="1" t="s">
        <v>990</v>
      </c>
      <c r="E246" s="1"/>
      <c r="F246" s="1">
        <v>1345</v>
      </c>
      <c r="G246" s="1" t="s">
        <v>991</v>
      </c>
      <c r="H246" s="1"/>
      <c r="I246" s="1">
        <f>IF(H246&gt;0,PRODUCT(F246,H246),"")</f>
      </c>
    </row>
    <row r="247" spans="1:9" ht="66.4" customHeight="1">
      <c r="A247" s="1" t="s">
        <v>992</v>
      </c>
      <c r="B247" s="13" t="s">
        <v>993</v>
      </c>
      <c r="C247" s="1" t="s">
        <v>994</v>
      </c>
      <c r="D247" s="1" t="s">
        <v>995</v>
      </c>
      <c r="E247" s="1"/>
      <c r="F247" s="1">
        <v>1240</v>
      </c>
      <c r="G247" s="1" t="s">
        <v>996</v>
      </c>
      <c r="H247" s="1"/>
      <c r="I247" s="1">
        <f>IF(H247&gt;0,PRODUCT(F247,H247),"")</f>
      </c>
    </row>
    <row r="248" spans="1:9" s="9" customFormat="1" ht="25.5" customHeight="1">
      <c r="A248" s="10" t="s">
        <v>997</v>
      </c>
      <c r="B248" s="10"/>
      <c r="C248" s="10"/>
      <c r="D248" s="10"/>
      <c r="E248" s="10"/>
      <c r="F248" s="10"/>
      <c r="G248" s="10"/>
      <c r="H248" s="10"/>
      <c r="I248" s="10"/>
    </row>
    <row r="249" spans="1:9" s="11" customFormat="1" ht="21" customHeight="1">
      <c r="A249" s="12" t="s">
        <v>998</v>
      </c>
      <c r="B249" s="12"/>
      <c r="C249" s="12"/>
      <c r="D249" s="12"/>
      <c r="E249" s="12"/>
      <c r="F249" s="12"/>
      <c r="G249" s="12"/>
      <c r="H249" s="12"/>
      <c r="I249" s="12"/>
    </row>
    <row r="250" spans="1:9" ht="67" customHeight="1">
      <c r="A250" s="1" t="s">
        <v>999</v>
      </c>
      <c r="B250" s="13" t="s">
        <v>1000</v>
      </c>
      <c r="C250" s="1" t="s">
        <v>1001</v>
      </c>
      <c r="D250" s="1" t="s">
        <v>1002</v>
      </c>
      <c r="E250" s="1"/>
      <c r="F250" s="1">
        <v>1630</v>
      </c>
      <c r="G250" s="1" t="s">
        <v>1003</v>
      </c>
      <c r="H250" s="1"/>
      <c r="I250" s="1">
        <f>IF(H250&gt;0,PRODUCT(F250,H250),"")</f>
      </c>
    </row>
    <row r="251" spans="1:9" s="9" customFormat="1" ht="25.5" customHeight="1">
      <c r="A251" s="10" t="s">
        <v>1004</v>
      </c>
      <c r="B251" s="10"/>
      <c r="C251" s="10"/>
      <c r="D251" s="10"/>
      <c r="E251" s="10"/>
      <c r="F251" s="10"/>
      <c r="G251" s="10"/>
      <c r="H251" s="10"/>
      <c r="I251" s="10"/>
    </row>
    <row r="252" spans="1:9" s="11" customFormat="1" ht="21" customHeight="1">
      <c r="A252" s="12" t="s">
        <v>1005</v>
      </c>
      <c r="B252" s="12"/>
      <c r="C252" s="12"/>
      <c r="D252" s="12"/>
      <c r="E252" s="12"/>
      <c r="F252" s="12"/>
      <c r="G252" s="12"/>
      <c r="H252" s="12"/>
      <c r="I252" s="12"/>
    </row>
    <row r="253" spans="1:9" ht="67" customHeight="1">
      <c r="A253" s="1" t="s">
        <v>1006</v>
      </c>
      <c r="B253" s="13" t="s">
        <v>1007</v>
      </c>
      <c r="C253" s="1" t="s">
        <v>1008</v>
      </c>
      <c r="D253" s="1" t="s">
        <v>1009</v>
      </c>
      <c r="E253" s="1"/>
      <c r="F253" s="1">
        <v>380</v>
      </c>
      <c r="G253" s="1" t="s">
        <v>1010</v>
      </c>
      <c r="H253" s="1"/>
      <c r="I253" s="1">
        <f>IF(H253&gt;0,PRODUCT(F253,H253),"")</f>
      </c>
    </row>
    <row r="254" spans="1:9" ht="67" customHeight="1">
      <c r="A254" s="1" t="s">
        <v>1011</v>
      </c>
      <c r="B254" s="13" t="s">
        <v>1012</v>
      </c>
      <c r="C254" s="1" t="s">
        <v>1013</v>
      </c>
      <c r="D254" s="1" t="s">
        <v>1014</v>
      </c>
      <c r="E254" s="1"/>
      <c r="F254" s="1">
        <v>310</v>
      </c>
      <c r="G254" s="1" t="s">
        <v>1015</v>
      </c>
      <c r="H254" s="1"/>
      <c r="I254" s="1">
        <f>IF(H254&gt;0,PRODUCT(F254,H254),"")</f>
      </c>
    </row>
    <row r="255" spans="1:9" s="9" customFormat="1" ht="25.5" customHeight="1">
      <c r="A255" s="10" t="s">
        <v>1016</v>
      </c>
      <c r="B255" s="10"/>
      <c r="C255" s="10"/>
      <c r="D255" s="10"/>
      <c r="E255" s="10"/>
      <c r="F255" s="10"/>
      <c r="G255" s="10"/>
      <c r="H255" s="10"/>
      <c r="I255" s="10"/>
    </row>
    <row r="256" spans="1:9" s="11" customFormat="1" ht="21" customHeight="1">
      <c r="A256" s="12" t="s">
        <v>1017</v>
      </c>
      <c r="B256" s="12"/>
      <c r="C256" s="12"/>
      <c r="D256" s="12"/>
      <c r="E256" s="12"/>
      <c r="F256" s="12"/>
      <c r="G256" s="12"/>
      <c r="H256" s="12"/>
      <c r="I256" s="12"/>
    </row>
    <row r="257" spans="1:9" ht="67" customHeight="1">
      <c r="A257" s="1" t="s">
        <v>1018</v>
      </c>
      <c r="B257" s="13" t="s">
        <v>1019</v>
      </c>
      <c r="C257" s="1" t="s">
        <v>1020</v>
      </c>
      <c r="D257" s="1" t="s">
        <v>1021</v>
      </c>
      <c r="E257" s="1"/>
      <c r="F257" s="1">
        <v>2275</v>
      </c>
      <c r="G257" s="1" t="s">
        <v>1022</v>
      </c>
      <c r="H257" s="1"/>
      <c r="I257" s="1">
        <f>IF(H257&gt;0,PRODUCT(F257,H257),"")</f>
      </c>
    </row>
    <row r="258" spans="1:9" ht="67" customHeight="1">
      <c r="A258" s="1" t="s">
        <v>1023</v>
      </c>
      <c r="B258" s="13" t="s">
        <v>1024</v>
      </c>
      <c r="C258" s="1" t="s">
        <v>1025</v>
      </c>
      <c r="D258" s="1" t="s">
        <v>1026</v>
      </c>
      <c r="E258" s="1"/>
      <c r="F258" s="1">
        <v>1275</v>
      </c>
      <c r="G258" s="1" t="s">
        <v>1027</v>
      </c>
      <c r="H258" s="1"/>
      <c r="I258" s="1">
        <f>IF(H258&gt;0,PRODUCT(F258,H258),"")</f>
      </c>
    </row>
    <row r="259" spans="1:9" ht="67" customHeight="1">
      <c r="A259" s="1" t="s">
        <v>1028</v>
      </c>
      <c r="B259" s="13" t="s">
        <v>1029</v>
      </c>
      <c r="C259" s="1" t="s">
        <v>1030</v>
      </c>
      <c r="D259" s="1" t="s">
        <v>1031</v>
      </c>
      <c r="E259" s="1"/>
      <c r="F259" s="1">
        <v>895</v>
      </c>
      <c r="G259" s="1" t="s">
        <v>1032</v>
      </c>
      <c r="H259" s="1"/>
      <c r="I259" s="1">
        <f>IF(H259&gt;0,PRODUCT(F259,H259),"")</f>
      </c>
    </row>
    <row r="260" spans="1:9" ht="67" customHeight="1">
      <c r="A260" s="1" t="s">
        <v>1033</v>
      </c>
      <c r="B260" s="13" t="s">
        <v>1034</v>
      </c>
      <c r="C260" s="1" t="s">
        <v>1035</v>
      </c>
      <c r="D260" s="1" t="s">
        <v>1036</v>
      </c>
      <c r="E260" s="1"/>
      <c r="F260" s="1">
        <v>1275</v>
      </c>
      <c r="G260" s="1" t="s">
        <v>1037</v>
      </c>
      <c r="H260" s="1"/>
      <c r="I260" s="1">
        <f>IF(H260&gt;0,PRODUCT(F260,H260),"")</f>
      </c>
    </row>
    <row r="261" spans="1:9" ht="67" customHeight="1">
      <c r="A261" s="1"/>
      <c r="B261" s="1"/>
      <c r="C261" s="1"/>
      <c r="D261" s="1" t="s">
        <v>1038</v>
      </c>
      <c r="E261" s="1"/>
      <c r="F261" s="1">
        <v>1275</v>
      </c>
      <c r="G261" s="1" t="s">
        <v>1039</v>
      </c>
      <c r="H261" s="1"/>
      <c r="I261" s="1">
        <f>IF(H261&gt;0,PRODUCT(F261,H261),"")</f>
      </c>
    </row>
    <row r="262" spans="1:9" s="9" customFormat="1" ht="25.5" customHeight="1">
      <c r="A262" s="10" t="s">
        <v>1040</v>
      </c>
      <c r="B262" s="10"/>
      <c r="C262" s="10"/>
      <c r="D262" s="10"/>
      <c r="E262" s="10"/>
      <c r="F262" s="10"/>
      <c r="G262" s="10"/>
      <c r="H262" s="10"/>
      <c r="I262" s="10"/>
    </row>
    <row r="263" spans="1:9" s="11" customFormat="1" ht="21" customHeight="1">
      <c r="A263" s="12" t="s">
        <v>1041</v>
      </c>
      <c r="B263" s="12"/>
      <c r="C263" s="12"/>
      <c r="D263" s="12"/>
      <c r="E263" s="12"/>
      <c r="F263" s="12"/>
      <c r="G263" s="12"/>
      <c r="H263" s="12"/>
      <c r="I263" s="12"/>
    </row>
    <row r="264" spans="1:9" ht="67" customHeight="1">
      <c r="A264" s="1" t="s">
        <v>1042</v>
      </c>
      <c r="B264" s="13" t="s">
        <v>1043</v>
      </c>
      <c r="C264" s="1" t="s">
        <v>1044</v>
      </c>
      <c r="D264" s="1" t="s">
        <v>1045</v>
      </c>
      <c r="E264" s="1"/>
      <c r="F264" s="1">
        <v>4070</v>
      </c>
      <c r="G264" s="1" t="s">
        <v>1046</v>
      </c>
      <c r="H264" s="1"/>
      <c r="I264" s="1">
        <f>IF(H264&gt;0,PRODUCT(F264,H264),"")</f>
      </c>
    </row>
    <row r="265" spans="1:9" ht="67" customHeight="1">
      <c r="A265" s="1" t="s">
        <v>1047</v>
      </c>
      <c r="B265" s="13" t="s">
        <v>1048</v>
      </c>
      <c r="C265" s="1" t="s">
        <v>1049</v>
      </c>
      <c r="D265" s="1" t="s">
        <v>1050</v>
      </c>
      <c r="E265" s="1"/>
      <c r="F265" s="1">
        <v>1140</v>
      </c>
      <c r="G265" s="1" t="s">
        <v>1051</v>
      </c>
      <c r="H265" s="1"/>
      <c r="I265" s="1">
        <f>IF(H265&gt;0,PRODUCT(F265,H265),"")</f>
      </c>
    </row>
    <row r="266" spans="1:9" ht="67" customHeight="1">
      <c r="A266" s="1" t="s">
        <v>1052</v>
      </c>
      <c r="B266" s="13" t="s">
        <v>1053</v>
      </c>
      <c r="C266" s="1" t="s">
        <v>1054</v>
      </c>
      <c r="D266" s="1" t="s">
        <v>1055</v>
      </c>
      <c r="E266" s="1"/>
      <c r="F266" s="1">
        <v>1655</v>
      </c>
      <c r="G266" s="1" t="s">
        <v>1056</v>
      </c>
      <c r="H266" s="1"/>
      <c r="I266" s="1">
        <f>IF(H266&gt;0,PRODUCT(F266,H266),"")</f>
      </c>
    </row>
    <row r="267" spans="1:9" ht="67" customHeight="1">
      <c r="A267" s="1"/>
      <c r="B267" s="1"/>
      <c r="C267" s="1"/>
      <c r="D267" s="1" t="s">
        <v>1057</v>
      </c>
      <c r="E267" s="1"/>
      <c r="F267" s="1">
        <v>1655</v>
      </c>
      <c r="G267" s="1" t="s">
        <v>1058</v>
      </c>
      <c r="H267" s="1"/>
      <c r="I267" s="1">
        <f>IF(H267&gt;0,PRODUCT(F267,H267),"")</f>
      </c>
    </row>
    <row r="268" spans="1:9" ht="67" customHeight="1">
      <c r="A268" s="1" t="s">
        <v>1059</v>
      </c>
      <c r="B268" s="13" t="s">
        <v>1060</v>
      </c>
      <c r="C268" s="1" t="s">
        <v>1061</v>
      </c>
      <c r="D268" s="1" t="s">
        <v>1062</v>
      </c>
      <c r="E268" s="1"/>
      <c r="F268" s="1">
        <v>4555</v>
      </c>
      <c r="G268" s="1" t="s">
        <v>1063</v>
      </c>
      <c r="H268" s="1"/>
      <c r="I268" s="1">
        <f>IF(H268&gt;0,PRODUCT(F268,H268),"")</f>
      </c>
    </row>
    <row r="269" spans="1:9" ht="67" customHeight="1">
      <c r="A269" s="1" t="s">
        <v>1064</v>
      </c>
      <c r="B269" s="13" t="s">
        <v>1065</v>
      </c>
      <c r="C269" s="1" t="s">
        <v>1066</v>
      </c>
      <c r="D269" s="1" t="s">
        <v>1067</v>
      </c>
      <c r="E269" s="1"/>
      <c r="F269" s="1">
        <v>3520</v>
      </c>
      <c r="G269" s="1" t="s">
        <v>1068</v>
      </c>
      <c r="H269" s="1"/>
      <c r="I269" s="1">
        <f>IF(H269&gt;0,PRODUCT(F269,H269),"")</f>
      </c>
    </row>
    <row r="270" spans="1:9" s="11" customFormat="1" ht="21" customHeight="1">
      <c r="A270" s="12" t="s">
        <v>1069</v>
      </c>
      <c r="B270" s="12"/>
      <c r="C270" s="12"/>
      <c r="D270" s="12"/>
      <c r="E270" s="12"/>
      <c r="F270" s="12"/>
      <c r="G270" s="12"/>
      <c r="H270" s="12"/>
      <c r="I270" s="12"/>
    </row>
    <row r="271" spans="1:9" ht="67" customHeight="1">
      <c r="A271" s="1" t="s">
        <v>1070</v>
      </c>
      <c r="B271" s="13" t="s">
        <v>1071</v>
      </c>
      <c r="C271" s="1" t="s">
        <v>1072</v>
      </c>
      <c r="D271" s="1" t="s">
        <v>1073</v>
      </c>
      <c r="E271" s="1"/>
      <c r="F271" s="1">
        <v>2140</v>
      </c>
      <c r="G271" s="1" t="s">
        <v>1074</v>
      </c>
      <c r="H271" s="1"/>
      <c r="I271" s="1">
        <f>IF(H271&gt;0,PRODUCT(F271,H271),"")</f>
      </c>
    </row>
    <row r="272" spans="1:9" ht="67" customHeight="1">
      <c r="A272" s="1" t="s">
        <v>1075</v>
      </c>
      <c r="B272" s="13" t="s">
        <v>1076</v>
      </c>
      <c r="C272" s="1" t="s">
        <v>1077</v>
      </c>
      <c r="D272" s="1" t="s">
        <v>1078</v>
      </c>
      <c r="E272" s="1"/>
      <c r="F272" s="1">
        <v>1380</v>
      </c>
      <c r="G272" s="1" t="s">
        <v>1079</v>
      </c>
      <c r="H272" s="1"/>
      <c r="I272" s="1">
        <f>IF(H272&gt;0,PRODUCT(F272,H272),"")</f>
      </c>
    </row>
    <row r="273" spans="1:9" ht="67" customHeight="1">
      <c r="A273" s="1" t="s">
        <v>1080</v>
      </c>
      <c r="B273" s="13" t="s">
        <v>1081</v>
      </c>
      <c r="C273" s="1" t="s">
        <v>1082</v>
      </c>
      <c r="D273" s="1" t="s">
        <v>1083</v>
      </c>
      <c r="E273" s="1"/>
      <c r="F273" s="1">
        <v>1210</v>
      </c>
      <c r="G273" s="1" t="s">
        <v>1084</v>
      </c>
      <c r="H273" s="1"/>
      <c r="I273" s="1">
        <f>IF(H273&gt;0,PRODUCT(F273,H273),"")</f>
      </c>
    </row>
    <row r="274" spans="1:9" s="11" customFormat="1" ht="21" customHeight="1">
      <c r="A274" s="12" t="s">
        <v>1085</v>
      </c>
      <c r="B274" s="12"/>
      <c r="C274" s="12"/>
      <c r="D274" s="12"/>
      <c r="E274" s="12"/>
      <c r="F274" s="12"/>
      <c r="G274" s="12"/>
      <c r="H274" s="12"/>
      <c r="I274" s="12"/>
    </row>
    <row r="275" spans="1:9" ht="48.4" customHeight="1">
      <c r="A275" s="1" t="s">
        <v>1086</v>
      </c>
      <c r="B275" s="13" t="s">
        <v>1087</v>
      </c>
      <c r="C275" s="1" t="s">
        <v>1088</v>
      </c>
      <c r="D275" s="1" t="s">
        <v>1089</v>
      </c>
      <c r="E275" s="1"/>
      <c r="F275" s="1">
        <v>1930</v>
      </c>
      <c r="G275" s="1" t="s">
        <v>1090</v>
      </c>
      <c r="H275" s="1"/>
      <c r="I275" s="1">
        <f>IF(H275&gt;0,PRODUCT(F275,H275),"")</f>
      </c>
    </row>
    <row r="276" spans="1:9" ht="66.4" customHeight="1">
      <c r="A276" s="1" t="s">
        <v>1091</v>
      </c>
      <c r="B276" s="13" t="s">
        <v>1092</v>
      </c>
      <c r="C276" s="1" t="s">
        <v>1093</v>
      </c>
      <c r="D276" s="1" t="s">
        <v>1094</v>
      </c>
      <c r="E276" s="1"/>
      <c r="F276" s="1">
        <v>3935</v>
      </c>
      <c r="G276" s="1" t="s">
        <v>1095</v>
      </c>
      <c r="H276" s="1"/>
      <c r="I276" s="1">
        <f>IF(H276&gt;0,PRODUCT(F276,H276),"")</f>
      </c>
    </row>
    <row r="277" spans="1:9" ht="67" customHeight="1">
      <c r="A277" s="1" t="s">
        <v>1096</v>
      </c>
      <c r="B277" s="13" t="s">
        <v>1097</v>
      </c>
      <c r="C277" s="1" t="s">
        <v>1098</v>
      </c>
      <c r="D277" s="1" t="s">
        <v>1099</v>
      </c>
      <c r="E277" s="1"/>
      <c r="F277" s="1">
        <v>3105</v>
      </c>
      <c r="G277" s="1" t="s">
        <v>1100</v>
      </c>
      <c r="H277" s="1"/>
      <c r="I277" s="1">
        <f>IF(H277&gt;0,PRODUCT(F277,H277),"")</f>
      </c>
    </row>
    <row r="278" spans="1:9" ht="67" customHeight="1">
      <c r="A278" s="1" t="s">
        <v>1101</v>
      </c>
      <c r="B278" s="13" t="s">
        <v>1102</v>
      </c>
      <c r="C278" s="1" t="s">
        <v>1103</v>
      </c>
      <c r="D278" s="1" t="s">
        <v>1104</v>
      </c>
      <c r="E278" s="1"/>
      <c r="F278" s="1">
        <v>2275</v>
      </c>
      <c r="G278" s="1" t="s">
        <v>1105</v>
      </c>
      <c r="H278" s="1"/>
      <c r="I278" s="1">
        <f>IF(H278&gt;0,PRODUCT(F278,H278),"")</f>
      </c>
    </row>
    <row r="279" spans="1:9" s="11" customFormat="1" ht="21" customHeight="1">
      <c r="A279" s="12" t="s">
        <v>1106</v>
      </c>
      <c r="B279" s="12"/>
      <c r="C279" s="12"/>
      <c r="D279" s="12"/>
      <c r="E279" s="12"/>
      <c r="F279" s="12"/>
      <c r="G279" s="12"/>
      <c r="H279" s="12"/>
      <c r="I279" s="12"/>
    </row>
    <row r="280" spans="1:9" ht="67" customHeight="1">
      <c r="A280" s="1" t="s">
        <v>1107</v>
      </c>
      <c r="B280" s="13" t="s">
        <v>1108</v>
      </c>
      <c r="C280" s="1" t="s">
        <v>1109</v>
      </c>
      <c r="D280" s="1" t="s">
        <v>1110</v>
      </c>
      <c r="E280" s="1"/>
      <c r="F280" s="1">
        <v>985</v>
      </c>
      <c r="G280" s="1" t="s">
        <v>1111</v>
      </c>
      <c r="H280" s="1"/>
      <c r="I280" s="1">
        <f>IF(H280&gt;0,PRODUCT(F280,H280),"")</f>
      </c>
    </row>
    <row r="281" spans="1:9" ht="67" customHeight="1">
      <c r="A281" s="1" t="s">
        <v>1112</v>
      </c>
      <c r="B281" s="13" t="s">
        <v>1113</v>
      </c>
      <c r="C281" s="1" t="s">
        <v>1114</v>
      </c>
      <c r="D281" s="1" t="s">
        <v>1115</v>
      </c>
      <c r="E281" s="1"/>
      <c r="F281" s="1">
        <v>1240</v>
      </c>
      <c r="G281" s="1" t="s">
        <v>1116</v>
      </c>
      <c r="H281" s="1"/>
      <c r="I281" s="1">
        <f>IF(H281&gt;0,PRODUCT(F281,H281),"")</f>
      </c>
    </row>
    <row r="282" spans="1:9" s="9" customFormat="1" ht="25.5" customHeight="1">
      <c r="A282" s="10" t="s">
        <v>1117</v>
      </c>
      <c r="B282" s="10"/>
      <c r="C282" s="10"/>
      <c r="D282" s="10"/>
      <c r="E282" s="10"/>
      <c r="F282" s="10"/>
      <c r="G282" s="10"/>
      <c r="H282" s="10"/>
      <c r="I282" s="10"/>
    </row>
    <row r="283" spans="1:9" s="11" customFormat="1" ht="21" customHeight="1">
      <c r="A283" s="12" t="s">
        <v>1118</v>
      </c>
      <c r="B283" s="12"/>
      <c r="C283" s="12"/>
      <c r="D283" s="12"/>
      <c r="E283" s="12"/>
      <c r="F283" s="12"/>
      <c r="G283" s="12"/>
      <c r="H283" s="12"/>
      <c r="I283" s="12"/>
    </row>
    <row r="284" spans="1:9" ht="67" customHeight="1">
      <c r="A284" s="1" t="s">
        <v>1119</v>
      </c>
      <c r="B284" s="13" t="s">
        <v>1120</v>
      </c>
      <c r="C284" s="1" t="s">
        <v>1121</v>
      </c>
      <c r="D284" s="1" t="s">
        <v>1122</v>
      </c>
      <c r="E284" s="1"/>
      <c r="F284" s="1">
        <v>12075</v>
      </c>
      <c r="G284" s="1" t="s">
        <v>1123</v>
      </c>
      <c r="H284" s="1"/>
      <c r="I284" s="1">
        <f>IF(H284&gt;0,PRODUCT(F284,H284),"")</f>
      </c>
    </row>
    <row r="285" spans="1:9" ht="67" customHeight="1">
      <c r="A285" s="1" t="s">
        <v>1124</v>
      </c>
      <c r="B285" s="13" t="s">
        <v>1125</v>
      </c>
      <c r="C285" s="1" t="s">
        <v>1126</v>
      </c>
      <c r="D285" s="1" t="s">
        <v>1127</v>
      </c>
      <c r="E285" s="1"/>
      <c r="F285" s="1">
        <v>4900</v>
      </c>
      <c r="G285" s="1" t="s">
        <v>1128</v>
      </c>
      <c r="H285" s="1"/>
      <c r="I285" s="1">
        <f>IF(H285&gt;0,PRODUCT(F285,H285),"")</f>
      </c>
    </row>
    <row r="286" spans="1:9" ht="67" customHeight="1">
      <c r="A286" s="1" t="s">
        <v>1129</v>
      </c>
      <c r="B286" s="13" t="s">
        <v>1130</v>
      </c>
      <c r="C286" s="1" t="s">
        <v>1131</v>
      </c>
      <c r="D286" s="1" t="s">
        <v>1132</v>
      </c>
      <c r="E286" s="1"/>
      <c r="F286" s="1">
        <v>7385</v>
      </c>
      <c r="G286" s="1" t="s">
        <v>1133</v>
      </c>
      <c r="H286" s="1"/>
      <c r="I286" s="1">
        <f>IF(H286&gt;0,PRODUCT(F286,H286),"")</f>
      </c>
    </row>
    <row r="287" spans="1:9" ht="67" customHeight="1">
      <c r="A287" s="1" t="s">
        <v>1134</v>
      </c>
      <c r="B287" s="13" t="s">
        <v>1135</v>
      </c>
      <c r="C287" s="1" t="s">
        <v>1136</v>
      </c>
      <c r="D287" s="1" t="s">
        <v>1137</v>
      </c>
      <c r="E287" s="1"/>
      <c r="F287" s="1">
        <v>5725</v>
      </c>
      <c r="G287" s="1" t="s">
        <v>1138</v>
      </c>
      <c r="H287" s="1"/>
      <c r="I287" s="1">
        <f>IF(H287&gt;0,PRODUCT(F287,H287),"")</f>
      </c>
    </row>
    <row r="288" spans="1:9" s="14" customFormat="1" ht="19.5" customHeight="1">
      <c r="A288" s="15">
        <f>CONCATENATE("СУММА ЗАКАЗА: ",SUM(I2:I248)," РУБ.")</f>
      </c>
      <c r="B288" s="15"/>
      <c r="C288" s="15"/>
      <c r="D288" s="15"/>
      <c r="E288" s="15"/>
      <c r="F288" s="15"/>
      <c r="G288" s="15"/>
      <c r="H288" s="15"/>
      <c r="I288" s="15"/>
    </row>
  </sheetData>
  <sheetProtection formatCells="0" formatColumns="0" formatRows="0" insertColumns="0" insertRows="0" insertHyperlinks="0" deleteColumns="0" deleteRows="0" sort="0" autoFilter="0" pivotTables="0"/>
  <mergeCells count="124">
    <mergeCell ref="A1:I1"/>
    <mergeCell ref="A2:I2"/>
    <mergeCell ref="A3:I3"/>
    <mergeCell ref="A4:I4"/>
    <mergeCell ref="A6:I6"/>
    <mergeCell ref="A7:I7"/>
    <mergeCell ref="A12:I12"/>
    <mergeCell ref="A15:A16"/>
    <mergeCell ref="B15:B16"/>
    <mergeCell ref="C15:C16"/>
    <mergeCell ref="A19:I19"/>
    <mergeCell ref="A20:I20"/>
    <mergeCell ref="A21:I21"/>
    <mergeCell ref="A24:A25"/>
    <mergeCell ref="B24:B25"/>
    <mergeCell ref="C24:C25"/>
    <mergeCell ref="A27:A29"/>
    <mergeCell ref="B27:B29"/>
    <mergeCell ref="C27:C29"/>
    <mergeCell ref="A33:A36"/>
    <mergeCell ref="B33:B36"/>
    <mergeCell ref="C33:C36"/>
    <mergeCell ref="A40:A41"/>
    <mergeCell ref="B40:B41"/>
    <mergeCell ref="C40:C41"/>
    <mergeCell ref="A45:I45"/>
    <mergeCell ref="A46:A48"/>
    <mergeCell ref="B46:B48"/>
    <mergeCell ref="C46:C48"/>
    <mergeCell ref="A49:A52"/>
    <mergeCell ref="B49:B52"/>
    <mergeCell ref="C49:C52"/>
    <mergeCell ref="A53:I53"/>
    <mergeCell ref="A55:A58"/>
    <mergeCell ref="B55:B58"/>
    <mergeCell ref="C55:C58"/>
    <mergeCell ref="A59:I59"/>
    <mergeCell ref="A61:I61"/>
    <mergeCell ref="A62:I62"/>
    <mergeCell ref="A64:A65"/>
    <mergeCell ref="B64:B65"/>
    <mergeCell ref="C64:C65"/>
    <mergeCell ref="A71:A72"/>
    <mergeCell ref="B71:B72"/>
    <mergeCell ref="C71:C72"/>
    <mergeCell ref="A73:A74"/>
    <mergeCell ref="B73:B74"/>
    <mergeCell ref="C73:C74"/>
    <mergeCell ref="A76:A77"/>
    <mergeCell ref="B76:B77"/>
    <mergeCell ref="C76:C77"/>
    <mergeCell ref="A105:I105"/>
    <mergeCell ref="A120:A121"/>
    <mergeCell ref="B120:B121"/>
    <mergeCell ref="C120:C121"/>
    <mergeCell ref="A127:A129"/>
    <mergeCell ref="B127:B129"/>
    <mergeCell ref="C127:C129"/>
    <mergeCell ref="A132:A133"/>
    <mergeCell ref="B132:B133"/>
    <mergeCell ref="C132:C133"/>
    <mergeCell ref="A134:A136"/>
    <mergeCell ref="B134:B136"/>
    <mergeCell ref="C134:C136"/>
    <mergeCell ref="A137:A138"/>
    <mergeCell ref="B137:B138"/>
    <mergeCell ref="C137:C138"/>
    <mergeCell ref="A139:A140"/>
    <mergeCell ref="B139:B140"/>
    <mergeCell ref="C139:C140"/>
    <mergeCell ref="A142:I142"/>
    <mergeCell ref="A147:I147"/>
    <mergeCell ref="A155:I155"/>
    <mergeCell ref="A161:I161"/>
    <mergeCell ref="A171:I171"/>
    <mergeCell ref="A172:I172"/>
    <mergeCell ref="A189:I189"/>
    <mergeCell ref="A193:A196"/>
    <mergeCell ref="B193:B196"/>
    <mergeCell ref="C193:C196"/>
    <mergeCell ref="A197:A198"/>
    <mergeCell ref="B197:B198"/>
    <mergeCell ref="C197:C198"/>
    <mergeCell ref="A199:I199"/>
    <mergeCell ref="A203:A204"/>
    <mergeCell ref="B203:B204"/>
    <mergeCell ref="C203:C204"/>
    <mergeCell ref="A205:A207"/>
    <mergeCell ref="B205:B207"/>
    <mergeCell ref="C205:C207"/>
    <mergeCell ref="A214:I214"/>
    <mergeCell ref="A217:I217"/>
    <mergeCell ref="A220:I220"/>
    <mergeCell ref="A222:I222"/>
    <mergeCell ref="A224:I224"/>
    <mergeCell ref="A233:A234"/>
    <mergeCell ref="B233:B234"/>
    <mergeCell ref="C233:C234"/>
    <mergeCell ref="A235:I235"/>
    <mergeCell ref="A236:A237"/>
    <mergeCell ref="B236:B237"/>
    <mergeCell ref="C236:C237"/>
    <mergeCell ref="A242:I242"/>
    <mergeCell ref="A244:I244"/>
    <mergeCell ref="A248:I248"/>
    <mergeCell ref="A249:I249"/>
    <mergeCell ref="A251:I251"/>
    <mergeCell ref="A252:I252"/>
    <mergeCell ref="A255:I255"/>
    <mergeCell ref="A256:I256"/>
    <mergeCell ref="A260:A261"/>
    <mergeCell ref="B260:B261"/>
    <mergeCell ref="C260:C261"/>
    <mergeCell ref="A262:I262"/>
    <mergeCell ref="A263:I263"/>
    <mergeCell ref="A266:A267"/>
    <mergeCell ref="B266:B267"/>
    <mergeCell ref="C266:C267"/>
    <mergeCell ref="A270:I270"/>
    <mergeCell ref="A274:I274"/>
    <mergeCell ref="A279:I279"/>
    <mergeCell ref="A282:I282"/>
    <mergeCell ref="A283:I283"/>
    <mergeCell ref="A288:I288"/>
  </mergeCells>
  <hyperlinks>
    <hyperlink ref="B8" r:id="rId2"/>
    <hyperlink ref="B9" r:id="rId3"/>
    <hyperlink ref="B10" r:id="rId4"/>
    <hyperlink ref="B11" r:id="rId5"/>
    <hyperlink ref="B13" r:id="rId6"/>
    <hyperlink ref="B14" r:id="rId7"/>
    <hyperlink ref="B15" r:id="rId8"/>
    <hyperlink ref="B17" r:id="rId9"/>
    <hyperlink ref="B18" r:id="rId10"/>
    <hyperlink ref="B22" r:id="rId11"/>
    <hyperlink ref="B23" r:id="rId12"/>
    <hyperlink ref="B24" r:id="rId13"/>
    <hyperlink ref="B26" r:id="rId14"/>
    <hyperlink ref="B27" r:id="rId15"/>
    <hyperlink ref="B30" r:id="rId16"/>
    <hyperlink ref="B31" r:id="rId17"/>
    <hyperlink ref="B32" r:id="rId18"/>
    <hyperlink ref="B33" r:id="rId19"/>
    <hyperlink ref="B37" r:id="rId20"/>
    <hyperlink ref="B38" r:id="rId21"/>
    <hyperlink ref="B39" r:id="rId22"/>
    <hyperlink ref="B40" r:id="rId23"/>
    <hyperlink ref="B42" r:id="rId24"/>
    <hyperlink ref="B43" r:id="rId25"/>
    <hyperlink ref="B44" r:id="rId26"/>
    <hyperlink ref="B46" r:id="rId27"/>
    <hyperlink ref="B49" r:id="rId28"/>
    <hyperlink ref="B54" r:id="rId29"/>
    <hyperlink ref="B55" r:id="rId30"/>
    <hyperlink ref="B60" r:id="rId31"/>
    <hyperlink ref="B63" r:id="rId32"/>
    <hyperlink ref="B64" r:id="rId33"/>
    <hyperlink ref="B66" r:id="rId34"/>
    <hyperlink ref="B67" r:id="rId35"/>
    <hyperlink ref="B68" r:id="rId36"/>
    <hyperlink ref="B69" r:id="rId37"/>
    <hyperlink ref="B70" r:id="rId38"/>
    <hyperlink ref="B71" r:id="rId39"/>
    <hyperlink ref="B73" r:id="rId40"/>
    <hyperlink ref="B75" r:id="rId41"/>
    <hyperlink ref="B76" r:id="rId42"/>
    <hyperlink ref="B78" r:id="rId43"/>
    <hyperlink ref="B79" r:id="rId44"/>
    <hyperlink ref="B80" r:id="rId45"/>
    <hyperlink ref="B81" r:id="rId46"/>
    <hyperlink ref="B82" r:id="rId47"/>
    <hyperlink ref="B83" r:id="rId48"/>
    <hyperlink ref="B84" r:id="rId49"/>
    <hyperlink ref="B85" r:id="rId50"/>
    <hyperlink ref="B86" r:id="rId51"/>
    <hyperlink ref="B87" r:id="rId52"/>
    <hyperlink ref="B88" r:id="rId53"/>
    <hyperlink ref="B89" r:id="rId54"/>
    <hyperlink ref="B90" r:id="rId55"/>
    <hyperlink ref="B91" r:id="rId56"/>
    <hyperlink ref="B92" r:id="rId57"/>
    <hyperlink ref="B93" r:id="rId58"/>
    <hyperlink ref="B94" r:id="rId59"/>
    <hyperlink ref="B95" r:id="rId60"/>
    <hyperlink ref="B96" r:id="rId61"/>
    <hyperlink ref="B97" r:id="rId62"/>
    <hyperlink ref="B98" r:id="rId63"/>
    <hyperlink ref="B99" r:id="rId64"/>
    <hyperlink ref="B100" r:id="rId65"/>
    <hyperlink ref="B101" r:id="rId66"/>
    <hyperlink ref="B102" r:id="rId67"/>
    <hyperlink ref="B103" r:id="rId68"/>
    <hyperlink ref="B104" r:id="rId69"/>
    <hyperlink ref="B106" r:id="rId70"/>
    <hyperlink ref="B107" r:id="rId71"/>
    <hyperlink ref="B108" r:id="rId72"/>
    <hyperlink ref="B109" r:id="rId73"/>
    <hyperlink ref="B110" r:id="rId74"/>
    <hyperlink ref="B111" r:id="rId75"/>
    <hyperlink ref="B112" r:id="rId76"/>
    <hyperlink ref="B113" r:id="rId77"/>
    <hyperlink ref="B114" r:id="rId78"/>
    <hyperlink ref="B115" r:id="rId79"/>
    <hyperlink ref="B116" r:id="rId80"/>
    <hyperlink ref="B117" r:id="rId81"/>
    <hyperlink ref="B118" r:id="rId82"/>
    <hyperlink ref="B119" r:id="rId83"/>
    <hyperlink ref="B120" r:id="rId84"/>
    <hyperlink ref="B122" r:id="rId85"/>
    <hyperlink ref="B123" r:id="rId86"/>
    <hyperlink ref="B124" r:id="rId87"/>
    <hyperlink ref="B125" r:id="rId88"/>
    <hyperlink ref="B126" r:id="rId89"/>
    <hyperlink ref="B127" r:id="rId90"/>
    <hyperlink ref="B130" r:id="rId91"/>
    <hyperlink ref="B131" r:id="rId92"/>
    <hyperlink ref="B132" r:id="rId93"/>
    <hyperlink ref="B134" r:id="rId94"/>
    <hyperlink ref="B137" r:id="rId95"/>
    <hyperlink ref="B139" r:id="rId96"/>
    <hyperlink ref="B141" r:id="rId97"/>
    <hyperlink ref="B143" r:id="rId98"/>
    <hyperlink ref="B144" r:id="rId99"/>
    <hyperlink ref="B145" r:id="rId100"/>
    <hyperlink ref="B146" r:id="rId101"/>
    <hyperlink ref="B148" r:id="rId102"/>
    <hyperlink ref="B149" r:id="rId103"/>
    <hyperlink ref="B150" r:id="rId104"/>
    <hyperlink ref="B151" r:id="rId105"/>
    <hyperlink ref="B152" r:id="rId106"/>
    <hyperlink ref="B153" r:id="rId107"/>
    <hyperlink ref="B154" r:id="rId108"/>
    <hyperlink ref="B156" r:id="rId109"/>
    <hyperlink ref="B157" r:id="rId110"/>
    <hyperlink ref="B158" r:id="rId111"/>
    <hyperlink ref="B159" r:id="rId112"/>
    <hyperlink ref="B160" r:id="rId113"/>
    <hyperlink ref="B162" r:id="rId114"/>
    <hyperlink ref="B163" r:id="rId115"/>
    <hyperlink ref="B164" r:id="rId116"/>
    <hyperlink ref="B165" r:id="rId117"/>
    <hyperlink ref="B166" r:id="rId118"/>
    <hyperlink ref="B167" r:id="rId119"/>
    <hyperlink ref="B168" r:id="rId120"/>
    <hyperlink ref="B169" r:id="rId121"/>
    <hyperlink ref="B170" r:id="rId122"/>
    <hyperlink ref="B173" r:id="rId123"/>
    <hyperlink ref="B174" r:id="rId124"/>
    <hyperlink ref="B175" r:id="rId125"/>
    <hyperlink ref="B176" r:id="rId126"/>
    <hyperlink ref="B177" r:id="rId127"/>
    <hyperlink ref="B178" r:id="rId128"/>
    <hyperlink ref="B179" r:id="rId129"/>
    <hyperlink ref="B180" r:id="rId130"/>
    <hyperlink ref="B181" r:id="rId131"/>
    <hyperlink ref="B182" r:id="rId132"/>
    <hyperlink ref="B183" r:id="rId133"/>
    <hyperlink ref="B184" r:id="rId134"/>
    <hyperlink ref="B185" r:id="rId135"/>
    <hyperlink ref="B186" r:id="rId136"/>
    <hyperlink ref="B187" r:id="rId137"/>
    <hyperlink ref="B188" r:id="rId138"/>
    <hyperlink ref="B190" r:id="rId139"/>
    <hyperlink ref="B191" r:id="rId140"/>
    <hyperlink ref="B192" r:id="rId141"/>
    <hyperlink ref="B193" r:id="rId142"/>
    <hyperlink ref="B197" r:id="rId143"/>
    <hyperlink ref="B200" r:id="rId144"/>
    <hyperlink ref="B201" r:id="rId145"/>
    <hyperlink ref="B202" r:id="rId146"/>
    <hyperlink ref="B203" r:id="rId147"/>
    <hyperlink ref="B205" r:id="rId148"/>
    <hyperlink ref="B208" r:id="rId149"/>
    <hyperlink ref="B209" r:id="rId150"/>
    <hyperlink ref="B210" r:id="rId151"/>
    <hyperlink ref="B211" r:id="rId152"/>
    <hyperlink ref="B212" r:id="rId153"/>
    <hyperlink ref="B213" r:id="rId154"/>
    <hyperlink ref="B215" r:id="rId155"/>
    <hyperlink ref="B216" r:id="rId156"/>
    <hyperlink ref="B218" r:id="rId157"/>
    <hyperlink ref="B219" r:id="rId158"/>
    <hyperlink ref="B221" r:id="rId159"/>
    <hyperlink ref="B223" r:id="rId160"/>
    <hyperlink ref="B225" r:id="rId161"/>
    <hyperlink ref="B226" r:id="rId162"/>
    <hyperlink ref="B227" r:id="rId163"/>
    <hyperlink ref="B228" r:id="rId164"/>
    <hyperlink ref="B229" r:id="rId165"/>
    <hyperlink ref="B230" r:id="rId166"/>
    <hyperlink ref="B231" r:id="rId167"/>
    <hyperlink ref="B232" r:id="rId168"/>
    <hyperlink ref="B233" r:id="rId169"/>
    <hyperlink ref="B236" r:id="rId170"/>
    <hyperlink ref="B238" r:id="rId171"/>
    <hyperlink ref="B239" r:id="rId172"/>
    <hyperlink ref="B240" r:id="rId173"/>
    <hyperlink ref="B241" r:id="rId174"/>
    <hyperlink ref="B243" r:id="rId175"/>
    <hyperlink ref="B245" r:id="rId176"/>
    <hyperlink ref="B246" r:id="rId177"/>
    <hyperlink ref="B247" r:id="rId178"/>
    <hyperlink ref="B250" r:id="rId179"/>
    <hyperlink ref="B253" r:id="rId180"/>
    <hyperlink ref="B254" r:id="rId181"/>
    <hyperlink ref="B257" r:id="rId182"/>
    <hyperlink ref="B258" r:id="rId183"/>
    <hyperlink ref="B259" r:id="rId184"/>
    <hyperlink ref="B260" r:id="rId185"/>
    <hyperlink ref="B264" r:id="rId186"/>
    <hyperlink ref="B265" r:id="rId187"/>
    <hyperlink ref="B266" r:id="rId188"/>
    <hyperlink ref="B268" r:id="rId189"/>
    <hyperlink ref="B269" r:id="rId190"/>
    <hyperlink ref="B271" r:id="rId191"/>
    <hyperlink ref="B272" r:id="rId192"/>
    <hyperlink ref="B273" r:id="rId193"/>
    <hyperlink ref="B275" r:id="rId194"/>
    <hyperlink ref="B276" r:id="rId195"/>
    <hyperlink ref="B277" r:id="rId196"/>
    <hyperlink ref="B278" r:id="rId197"/>
    <hyperlink ref="B280" r:id="rId198"/>
    <hyperlink ref="B281" r:id="rId199"/>
    <hyperlink ref="B284" r:id="rId200"/>
    <hyperlink ref="B285" r:id="rId201"/>
    <hyperlink ref="B286" r:id="rId202"/>
    <hyperlink ref="B287" r:id="rId203"/>
  </hyperlinks>
  <pageMargins left="0.7" right="0.7" top="0.75" bottom="0.75" header="0.3" footer="0.3"/>
  <pageSetup orientation="portrait"/>
  <headerFooter alignWithMargins="0"/>
  <ignoredErrors>
    <ignoredError sqref="A1:I288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2025-08-24T15:15:07Z</dcterms:created>
  <dcterms:modified xsi:type="dcterms:W3CDTF">2025-08-24T15:15:07Z</dcterms:modified>
</cp:coreProperties>
</file>