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<sst xmlns="http://schemas.openxmlformats.org/spreadsheetml/2006/main" count="1458" uniqueCount="1458">
  <si>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</si>
  <si>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</si>
  <si>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</si>
  <si>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</si>
  <si>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</si>
  <si>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</si>
  <si>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</si>
  <si>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</si>
  <si>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</si>
  <si>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</si>
  <si>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</si>
  <si>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</si>
  <si>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</si>
  <si>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</si>
  <si>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</si>
  <si>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</si>
  <si>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</si>
  <si>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45430</t>
  </si>
  <si>
    <t>Беспроводная компьютерная мышь Xiaomi MIIIW Wireless Soft Tone (MW23M22)</t>
  </si>
  <si>
    <t>CN</t>
  </si>
  <si>
    <t>black</t>
  </si>
  <si>
    <t>руб.</t>
  </si>
  <si>
    <t>white</t>
  </si>
  <si>
    <t>руб.</t>
  </si>
  <si>
    <t>44379</t>
  </si>
  <si>
    <t>Коврик для мыши Xiaomi MiiiW Mouse Pad (MWMLV01) 900*400мм</t>
  </si>
  <si>
    <t>CN</t>
  </si>
  <si>
    <t>beige</t>
  </si>
  <si>
    <t>руб.</t>
  </si>
  <si>
    <t>black</t>
  </si>
  <si>
    <t>руб.</t>
  </si>
  <si>
    <t>brown</t>
  </si>
  <si>
    <t>руб.</t>
  </si>
  <si>
    <t>45433</t>
  </si>
  <si>
    <t>Набор беспроводные клавиатура и мышь Xiaomi MIIIW Mouse &amp; Keyboard Set (MW24PB03)</t>
  </si>
  <si>
    <t>CN</t>
  </si>
  <si>
    <t>black</t>
  </si>
  <si>
    <t>руб.</t>
  </si>
  <si>
    <t>Аудио аксессуары</t>
  </si>
  <si>
    <t>Наушники</t>
  </si>
  <si>
    <t>Вставные наушники</t>
  </si>
  <si>
    <t>44530</t>
  </si>
  <si>
    <t>Беспроводные наушники True Wireless Bluetooth Earbuds JBL Wave Beam</t>
  </si>
  <si>
    <t>Global</t>
  </si>
  <si>
    <t>white</t>
  </si>
  <si>
    <t>руб.</t>
  </si>
  <si>
    <t>44831</t>
  </si>
  <si>
    <t>Беспроводные наушники Xiaomi Redmi Buds 6 (Active Version) EU</t>
  </si>
  <si>
    <t>EU</t>
  </si>
  <si>
    <t>white</t>
  </si>
  <si>
    <t>руб.</t>
  </si>
  <si>
    <t>45259</t>
  </si>
  <si>
    <t>Беспроводные наушники Xiaomi Redmi Buds 6 Play (BHR8773GL / BHR8776GL)</t>
  </si>
  <si>
    <t>Global</t>
  </si>
  <si>
    <t>white</t>
  </si>
  <si>
    <t>руб.</t>
  </si>
  <si>
    <t>Накладные наушники</t>
  </si>
  <si>
    <t>44646</t>
  </si>
  <si>
    <t>Беспроводные наушники JBL Tune 520BT</t>
  </si>
  <si>
    <t>EU</t>
  </si>
  <si>
    <t>black</t>
  </si>
  <si>
    <t>руб.</t>
  </si>
  <si>
    <t>white</t>
  </si>
  <si>
    <t>руб.</t>
  </si>
  <si>
    <t>45526</t>
  </si>
  <si>
    <t>Беспроводные наушники JBL Tune 720BT</t>
  </si>
  <si>
    <t>EU</t>
  </si>
  <si>
    <t>purple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</si>
  <si>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</si>
  <si>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</si>
  <si>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</si>
  <si>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</si>
  <si>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</si>
  <si>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</si>
  <si>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</si>
  <si>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45680</t>
  </si>
  <si>
    <t>Портативная беспроводная колонка JBL GO 4</t>
  </si>
  <si>
    <t>EU</t>
  </si>
  <si>
    <t>blue</t>
  </si>
  <si>
    <t>руб.</t>
  </si>
  <si>
    <t>red</t>
  </si>
  <si>
    <t>руб.</t>
  </si>
  <si>
    <t>white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</si>
  <si>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</si>
  <si>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</si>
  <si>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</si>
  <si>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</si>
  <si>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</si>
  <si>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EU</t>
  </si>
  <si>
    <t>black</t>
  </si>
  <si>
    <t>руб.</t>
  </si>
  <si>
    <t>45815</t>
  </si>
  <si>
    <t>Вентилятор аккумуляторный настольный Sothing Desktop Fan - Air PRO (DSHJ-S-2425B)</t>
  </si>
  <si>
    <t>CN</t>
  </si>
  <si>
    <t>beige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</si>
  <si>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</si>
  <si>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</si>
  <si>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</si>
  <si>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</si>
  <si>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</si>
  <si>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</si>
  <si>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45826</t>
  </si>
  <si>
    <t>Вентилятор ручной карманный Sothing High-speed handheld fan (3600mAh) - Engine slim (DSHJ-S-2422)</t>
  </si>
  <si>
    <t>CN</t>
  </si>
  <si>
    <t>beige</t>
  </si>
  <si>
    <t>руб.</t>
  </si>
  <si>
    <t>black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</si>
  <si>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</si>
  <si>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</si>
  <si>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</si>
  <si>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CN</t>
  </si>
  <si>
    <t>beige</t>
  </si>
  <si>
    <t>руб.</t>
  </si>
  <si>
    <t>black</t>
  </si>
  <si>
    <t>руб.</t>
  </si>
  <si>
    <t>45836</t>
  </si>
  <si>
    <t>Вентилятор складной портативный Sothing Cooling handheld FAN - Engine Z (3600mAh) (DSHJ-S-2419B)</t>
  </si>
  <si>
    <t>CN</t>
  </si>
  <si>
    <t>beige</t>
  </si>
  <si>
    <t>руб.</t>
  </si>
  <si>
    <t>black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</si>
  <si>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</si>
  <si>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</si>
  <si>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</si>
  <si>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</si>
  <si>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</si>
  <si>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</si>
  <si>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45882</t>
  </si>
  <si>
    <t>Кастрюля - мультиварка электрическая 1,8 л Liven (DHG-B182) CN</t>
  </si>
  <si>
    <t>CN</t>
  </si>
  <si>
    <t>beige</t>
  </si>
  <si>
    <t>руб.</t>
  </si>
  <si>
    <t>45888</t>
  </si>
  <si>
    <t>Кастрюля - пароварка электрическая 2 л SOGEE (DZG02T) CN</t>
  </si>
  <si>
    <t>CN</t>
  </si>
  <si>
    <t>beige</t>
  </si>
  <si>
    <t>руб.</t>
  </si>
  <si>
    <t>45884</t>
  </si>
  <si>
    <t>Кастрюля - пароварка электрическая 3 л Liven (G-89) CN</t>
  </si>
  <si>
    <t>CN</t>
  </si>
  <si>
    <t>white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</si>
  <si>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</si>
  <si>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</si>
  <si>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</si>
  <si>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</si>
  <si>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</si>
  <si>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</si>
  <si>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45690</t>
  </si>
  <si>
    <t>Мультиварка - рисоварка Xiaomi Multifunctional Rice Cooker 1.5L (BHR9016EU) EU</t>
  </si>
  <si>
    <t>EU</t>
  </si>
  <si>
    <t>white</t>
  </si>
  <si>
    <t>руб.</t>
  </si>
  <si>
    <t>45731</t>
  </si>
  <si>
    <t>Мультиварка рисоварка 3 литра умная Xiaomi Smart Multifunctional Rice Cooker 3L (BHR7919EU) EU</t>
  </si>
  <si>
    <t>EU</t>
  </si>
  <si>
    <t>white</t>
  </si>
  <si>
    <t>руб.</t>
  </si>
  <si>
    <t>45686</t>
  </si>
  <si>
    <t>Мультиварка рисоварка 4 литра Xiaomi Multifunctional Rice Cooker (BHR9044EU) EU</t>
  </si>
  <si>
    <t>EU</t>
  </si>
  <si>
    <t>white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</si>
  <si>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</si>
  <si>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</si>
  <si>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</si>
  <si>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</si>
  <si>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</si>
  <si>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</si>
  <si>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</si>
  <si>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</si>
  <si>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</si>
  <si>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</si>
  <si>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</si>
  <si>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</si>
  <si>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</si>
  <si>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</si>
  <si>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</si>
  <si>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</si>
  <si>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45766</t>
  </si>
  <si>
    <t>Пылесос беспроводной Xiaomi Vacuum Cleaner G20 Max (BHR8828EU)</t>
  </si>
  <si>
    <t>EU</t>
  </si>
  <si>
    <t>dark gray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</si>
  <si>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</si>
  <si>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</si>
  <si>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</si>
  <si>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</si>
  <si>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</si>
  <si>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</si>
  <si>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</si>
  <si>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</si>
  <si>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</si>
  <si>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</si>
  <si>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</si>
  <si>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45823</t>
  </si>
  <si>
    <t>Робот-пылесос Xiaomi Robot Vacuum S20 (BHR8628EU，BHR8629EU)</t>
  </si>
  <si>
    <t>EU</t>
  </si>
  <si>
    <t>white</t>
  </si>
  <si>
    <t>руб.</t>
  </si>
  <si>
    <t>45270</t>
  </si>
  <si>
    <t>Роликовая щётка Dreame HSB2 для пылесоса Dreame H13/H13 Pro, H12/ H12 Pro，M12/ M12 Pro</t>
  </si>
  <si>
    <t>CN</t>
  </si>
  <si>
    <t>gray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</si>
  <si>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</si>
  <si>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</si>
  <si>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</si>
  <si>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</si>
  <si>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</si>
  <si>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</si>
  <si>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</si>
  <si>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</si>
  <si>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</si>
  <si>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</si>
  <si>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</si>
  <si>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</si>
  <si>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</si>
  <si>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</si>
  <si>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</si>
  <si>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</si>
  <si>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45580</t>
  </si>
  <si>
    <t>Фильтр для увлажнителя воздуха Xiaomi Mijia Fogless Humidifier 3 Pro 7L, 1500 мл/ч (CJSJSQ01MXLX)</t>
  </si>
  <si>
    <t>CN</t>
  </si>
  <si>
    <t>blue</t>
  </si>
  <si>
    <t>руб.</t>
  </si>
  <si>
    <t>46026</t>
  </si>
  <si>
    <t>Чайник электрический умный Xiaomi Mijia Smart Kettle 3 Pro 2L (MJJYSH03YM) CN</t>
  </si>
  <si>
    <t>CN</t>
  </si>
  <si>
    <t>white</t>
  </si>
  <si>
    <t>руб.</t>
  </si>
  <si>
    <t>45948</t>
  </si>
  <si>
    <t>Электрический чайник 1,7 л Xiaomi Double Wall Electric Kettle (MJDSH07YM-A / BHR9539EU)</t>
  </si>
  <si>
    <t>EU</t>
  </si>
  <si>
    <t>silver</t>
  </si>
  <si>
    <t>руб.</t>
  </si>
  <si>
    <t>Красота и здоровье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</si>
  <si>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</si>
  <si>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</si>
  <si>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</si>
  <si>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</si>
  <si>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</si>
  <si>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</si>
  <si>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</si>
  <si>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</si>
  <si>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</si>
  <si>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</si>
  <si>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45979</t>
  </si>
  <si>
    <t>Машинка детская для стрижки волос Xiaomi Mijia Baby Hair Clipper (MJGHHC3LF)</t>
  </si>
  <si>
    <t>CN</t>
  </si>
  <si>
    <t>light blue</t>
  </si>
  <si>
    <t>руб.</t>
  </si>
  <si>
    <t>44856</t>
  </si>
  <si>
    <t>Машинка для стрижки волос Xiaomi Mijia Hair Clipper 2 (MJGHHC2LF) CN версия</t>
  </si>
  <si>
    <t>CN</t>
  </si>
  <si>
    <t>gray</t>
  </si>
  <si>
    <t>руб.</t>
  </si>
  <si>
    <t>45700</t>
  </si>
  <si>
    <t>Триммер Xiaomi UniBlade Trimmer X300 (BHR7051GL)</t>
  </si>
  <si>
    <t>Global</t>
  </si>
  <si>
    <t>black</t>
  </si>
  <si>
    <t>руб.</t>
  </si>
  <si>
    <t>45792</t>
  </si>
  <si>
    <t>Умные весы Xiaomi Smart Scale S200 (MJTZC02YM) (BHR9239GL/BHR9230GL)EU</t>
  </si>
  <si>
    <t>EU</t>
  </si>
  <si>
    <t>white</t>
  </si>
  <si>
    <t>руб.</t>
  </si>
  <si>
    <t>44474</t>
  </si>
  <si>
    <t>Фен для волос Xiaomi DOCO Air Turbo H800</t>
  </si>
  <si>
    <t>CN</t>
  </si>
  <si>
    <t>black</t>
  </si>
  <si>
    <t>руб.</t>
  </si>
  <si>
    <t>45617</t>
  </si>
  <si>
    <t>Электрическая зубная щетка Xiaomi Mijia Sonic Sweep Electric Toothbrush (MES609)</t>
  </si>
  <si>
    <t>CN</t>
  </si>
  <si>
    <t>white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</si>
  <si>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</si>
  <si>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</si>
  <si>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</si>
  <si>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</si>
  <si>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</si>
  <si>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</si>
  <si>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</si>
  <si>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45625</t>
  </si>
  <si>
    <t>Ночник с датчиком движения Xiaomi Mijia Night Light 3 white (9290041696)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</si>
  <si>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</si>
  <si>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</si>
  <si>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</si>
  <si>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</si>
  <si>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</si>
  <si>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</si>
  <si>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</si>
  <si>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</si>
  <si>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</si>
  <si>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</si>
  <si>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</si>
  <si>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</si>
  <si>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</si>
  <si>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</si>
  <si>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</si>
  <si>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</si>
  <si>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</si>
  <si>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</si>
  <si>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</si>
  <si>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38477</t>
  </si>
  <si>
    <t>Модуль управления Xiaomi Yeelight Gateway (Mesh) (YLWG01YL)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</si>
  <si>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</si>
  <si>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</si>
  <si>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</si>
  <si>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</si>
  <si>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</si>
  <si>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</si>
  <si>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</si>
  <si>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</si>
  <si>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</si>
  <si>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</si>
  <si>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</si>
  <si>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</si>
  <si>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</si>
  <si>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</si>
  <si>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</si>
  <si>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</si>
  <si>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</si>
  <si>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</si>
  <si>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</si>
  <si>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</si>
  <si>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</si>
  <si>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</si>
  <si>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</si>
  <si>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CN</t>
  </si>
  <si>
    <t>white</t>
  </si>
  <si>
    <t>руб.</t>
  </si>
  <si>
    <t>24634</t>
  </si>
  <si>
    <t>Вакуумная пробка для вина Circle Joy Smart Stopper Corks (CJ-JS01)</t>
  </si>
  <si>
    <t>CN</t>
  </si>
  <si>
    <t>silver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</si>
  <si>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</si>
  <si>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</si>
  <si>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</si>
  <si>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</si>
  <si>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</si>
  <si>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</si>
  <si>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</si>
  <si>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</si>
  <si>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</si>
  <si>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</si>
  <si>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</si>
  <si>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</si>
  <si>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</si>
  <si>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</si>
  <si>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</si>
  <si>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</si>
  <si>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</si>
  <si>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</si>
  <si>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</si>
  <si>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</si>
  <si>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</si>
  <si>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</si>
  <si>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</si>
  <si>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</si>
  <si>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</si>
  <si>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</si>
  <si>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43222</t>
  </si>
  <si>
    <t>Плазменная зажигалка DUKA ATuMan IG1 Plasma Ignition Pen (Ветрозащитная, безмасляная и безгазовая)</t>
  </si>
  <si>
    <t>EU</t>
  </si>
  <si>
    <t>gray</t>
  </si>
  <si>
    <t>руб.</t>
  </si>
  <si>
    <t>Для ванны</t>
  </si>
  <si>
    <t>42554</t>
  </si>
  <si>
    <t>Дозатор для мыла сенсорный Xiaomi Mijia Auto Wash Pro Set (MJXSJ04XW)</t>
  </si>
  <si>
    <t>CN</t>
  </si>
  <si>
    <t>white</t>
  </si>
  <si>
    <t>руб.</t>
  </si>
  <si>
    <t>45480</t>
  </si>
  <si>
    <t>Лейка для душа Xiaomi Mijia Booster Hand Shower (MJZYSCHS01DB)</t>
  </si>
  <si>
    <t>CN</t>
  </si>
  <si>
    <t>silver</t>
  </si>
  <si>
    <t>руб.</t>
  </si>
  <si>
    <t>45489</t>
  </si>
  <si>
    <t>Поворотная насадка-аэратор Xiaomi Mijia Mouthwash Foamer S1 (MJSKQPQ01DB)</t>
  </si>
  <si>
    <t>CN</t>
  </si>
  <si>
    <t>silver</t>
  </si>
  <si>
    <t>руб.</t>
  </si>
  <si>
    <t>45242</t>
  </si>
  <si>
    <t>Полотенце Xiaomi ZSH A-1162 (34x34см) хлопок</t>
  </si>
  <si>
    <t>CN</t>
  </si>
  <si>
    <t>blue</t>
  </si>
  <si>
    <t>руб.</t>
  </si>
  <si>
    <t>light green</t>
  </si>
  <si>
    <t>руб.</t>
  </si>
  <si>
    <t>purple</t>
  </si>
  <si>
    <t>руб.</t>
  </si>
  <si>
    <t>white</t>
  </si>
  <si>
    <t>руб.</t>
  </si>
  <si>
    <t>44867</t>
  </si>
  <si>
    <t>Полотенце Xiaomi ZSH A-1193 (32x70см) хлопок</t>
  </si>
  <si>
    <t>CN</t>
  </si>
  <si>
    <t>blue</t>
  </si>
  <si>
    <t>руб.</t>
  </si>
  <si>
    <t>light purple</t>
  </si>
  <si>
    <t>руб.</t>
  </si>
  <si>
    <t>orange</t>
  </si>
  <si>
    <t>руб.</t>
  </si>
  <si>
    <t>Инструменты</t>
  </si>
  <si>
    <t>44343</t>
  </si>
  <si>
    <t>Мультитул NexTool Mini Sailor Multifunctional Pliers 11-in-1 (NE20135, NE20135A)</t>
  </si>
  <si>
    <t>CN</t>
  </si>
  <si>
    <t>black</t>
  </si>
  <si>
    <t>руб.</t>
  </si>
  <si>
    <t>43960</t>
  </si>
  <si>
    <t>Мультитул NexTool Multi Functional Knife (NE20096, NE20097, NE20098, NE20099, NE20100)</t>
  </si>
  <si>
    <t>CN</t>
  </si>
  <si>
    <t>black</t>
  </si>
  <si>
    <t>руб.</t>
  </si>
  <si>
    <t>green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</si>
  <si>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</si>
  <si>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</si>
  <si>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</si>
  <si>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</si>
  <si>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</si>
  <si>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</si>
  <si>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</si>
  <si>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</si>
  <si>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</si>
  <si>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</si>
  <si>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</si>
  <si>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</si>
  <si>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</si>
  <si>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</si>
  <si>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</si>
  <si>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43957</t>
  </si>
  <si>
    <t>Мультитул мини Nextool Mini Flagship Multifunctional Pliers (NE20105, NE20106)</t>
  </si>
  <si>
    <t>CN</t>
  </si>
  <si>
    <t>green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</si>
  <si>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</si>
  <si>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</si>
  <si>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</si>
  <si>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</si>
  <si>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</si>
  <si>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</si>
  <si>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</si>
  <si>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</si>
  <si>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</si>
  <si>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</si>
  <si>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</si>
  <si>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</si>
  <si>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</si>
  <si>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</si>
  <si>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</si>
  <si>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</si>
  <si>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</si>
  <si>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</si>
  <si>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</si>
  <si>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</si>
  <si>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EU</t>
  </si>
  <si>
    <t>black</t>
  </si>
  <si>
    <t>руб.</t>
  </si>
  <si>
    <t>white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</si>
  <si>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</si>
  <si>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</si>
  <si>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</si>
  <si>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</si>
  <si>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</si>
  <si>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</si>
  <si>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</si>
  <si>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</si>
  <si>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</si>
  <si>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</si>
  <si>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</si>
  <si>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</si>
  <si>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Товары для животных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</si>
  <si>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</si>
  <si>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</si>
  <si>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</si>
  <si>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</si>
  <si>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</si>
  <si>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</si>
  <si>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</si>
  <si>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</si>
  <si>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</si>
  <si>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</si>
  <si>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white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</si>
  <si>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</si>
  <si>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</si>
  <si>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</si>
  <si>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</si>
  <si>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</si>
  <si>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</si>
  <si>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</si>
  <si>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</si>
  <si>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</si>
  <si>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</si>
  <si>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</si>
  <si>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</si>
  <si>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</si>
  <si>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</si>
  <si>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</si>
  <si>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</si>
  <si>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</si>
  <si>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</si>
  <si>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</si>
  <si>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44781</t>
  </si>
  <si>
    <t>Очки солнцезащитные Turok Steinhardt SR004-1320 Traveler Fashion</t>
  </si>
  <si>
    <t>CN</t>
  </si>
  <si>
    <t>brown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</si>
  <si>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</si>
  <si>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</si>
  <si>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</si>
  <si>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</si>
  <si>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</si>
  <si>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</si>
  <si>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</si>
  <si>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</si>
  <si>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</si>
  <si>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</si>
  <si>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</si>
  <si>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</si>
  <si>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</si>
  <si>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</si>
  <si>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</si>
  <si>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</si>
  <si>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</si>
  <si>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</si>
  <si>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</si>
  <si>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</si>
  <si>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CN</t>
  </si>
  <si>
    <t>black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</si>
  <si>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</si>
  <si>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</si>
  <si>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</si>
  <si>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</si>
  <si>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</si>
  <si>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</si>
  <si>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</si>
  <si>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Беспроводные зарядки</t>
  </si>
  <si>
    <t>45615</t>
  </si>
  <si>
    <t>Беспроводное магнитное зарядное устройство Xiaomi Magnetic Wireless Charger 30W (MDY-17-EY)</t>
  </si>
  <si>
    <t>CN</t>
  </si>
  <si>
    <t>silver</t>
  </si>
  <si>
    <t>руб.</t>
  </si>
  <si>
    <t xml:space="preserve">Сетевые фильтры, удлинители </t>
  </si>
  <si>
    <t>45945</t>
  </si>
  <si>
    <t>Сетевой фильтр Xiaomi 20W Power Strip (2C1A) EU (BHR07UKEU，XMCXB01EU)</t>
  </si>
  <si>
    <t>EU</t>
  </si>
  <si>
    <t>white</t>
  </si>
  <si>
    <t>руб.</t>
  </si>
  <si>
    <t>Кабели и адаптеры</t>
  </si>
  <si>
    <t>Кабели USB</t>
  </si>
  <si>
    <t>45459</t>
  </si>
  <si>
    <t>Кабель Xiaomi 6A USB - Type-C L-штекер 1,5 метра</t>
  </si>
  <si>
    <t>CN</t>
  </si>
  <si>
    <t>white</t>
  </si>
  <si>
    <t>руб.</t>
  </si>
  <si>
    <t>Повербанки, батарейки</t>
  </si>
  <si>
    <t>Внешние аккумуляторы</t>
  </si>
  <si>
    <t>46107</t>
  </si>
  <si>
    <t>Внешнии аккумулятор Xiaomi Power Bank 10000 mah 67W (PB1067)!</t>
  </si>
  <si>
    <t>CN</t>
  </si>
  <si>
    <t>beige</t>
  </si>
  <si>
    <t>руб.</t>
  </si>
  <si>
    <t>45821</t>
  </si>
  <si>
    <t>Внешний аккумулятор Xiaomi 165W Power Bank 10000 mah (PB1165MI)</t>
  </si>
  <si>
    <t>CN</t>
  </si>
  <si>
    <t>gray</t>
  </si>
  <si>
    <t>руб.</t>
  </si>
  <si>
    <t>46110</t>
  </si>
  <si>
    <t>Внешний аккумулятор Xiaomi Magnetic Power Bank With Cable USB-C 10000mAh 33W (WPB1007MI)</t>
  </si>
  <si>
    <t>CN</t>
  </si>
  <si>
    <t>black</t>
  </si>
  <si>
    <t>руб.</t>
  </si>
  <si>
    <t>white</t>
  </si>
  <si>
    <t>руб.</t>
  </si>
  <si>
    <t>44786</t>
  </si>
  <si>
    <t>Внешний аккумулятор Xiaomi Mi Power Bank 20000mah 33W (PB2030MI)</t>
  </si>
  <si>
    <t>CN</t>
  </si>
  <si>
    <t>beige</t>
  </si>
  <si>
    <t>руб.</t>
  </si>
  <si>
    <t>46112</t>
  </si>
  <si>
    <t>Внешний аккумулятор Xiaomi Power Bank 10000 mah 33W (PB1033MI)</t>
  </si>
  <si>
    <t>CN</t>
  </si>
  <si>
    <t>beige</t>
  </si>
  <si>
    <t>руб.</t>
  </si>
  <si>
    <t>dark blue</t>
  </si>
  <si>
    <t>руб.</t>
  </si>
  <si>
    <t>46108</t>
  </si>
  <si>
    <t>Внешний аккумулятор Xiaomi Power Bank 25000 mah 212W (P03MI)</t>
  </si>
  <si>
    <t>CN</t>
  </si>
  <si>
    <t>black</t>
  </si>
  <si>
    <t>руб.</t>
  </si>
  <si>
    <t>41929</t>
  </si>
  <si>
    <t>Внешний аккумулятор Xiaomi Power Bank 3 10000 мАч 22,5 Вт (PB100DZM)</t>
  </si>
  <si>
    <t>CN</t>
  </si>
  <si>
    <t>black</t>
  </si>
  <si>
    <t>руб.</t>
  </si>
  <si>
    <t>silver</t>
  </si>
  <si>
    <t>руб.</t>
  </si>
  <si>
    <t>43365</t>
  </si>
  <si>
    <t>Внешний аккумулятор Xiaomi Power Bank Lite (P16ZM),10000мАч/22.5Вт</t>
  </si>
  <si>
    <t>CN</t>
  </si>
  <si>
    <t>white</t>
  </si>
  <si>
    <t>руб.</t>
  </si>
  <si>
    <t>43209</t>
  </si>
  <si>
    <t>Внешний аккумулятор Xiaomi ZMI Power Bank QB817 10000mAh USB Type-C MINI 22.5W</t>
  </si>
  <si>
    <t>CN</t>
  </si>
  <si>
    <t>multicolor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</si>
  <si>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</si>
  <si>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</si>
  <si>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</si>
  <si>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CN</t>
  </si>
  <si>
    <t>black</t>
  </si>
  <si>
    <t>руб.</t>
  </si>
  <si>
    <t>gold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</si>
  <si>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</si>
  <si>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</si>
  <si>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</si>
  <si>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</si>
  <si>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</si>
  <si>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EU</t>
  </si>
  <si>
    <t>black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</si>
  <si>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</si>
  <si>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</si>
  <si>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</si>
  <si>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</si>
  <si>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</si>
  <si>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</si>
  <si>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</si>
  <si>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</si>
  <si>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</si>
  <si>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</si>
  <si>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</si>
  <si>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</si>
  <si>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</si>
  <si>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</si>
  <si>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</si>
  <si>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</si>
  <si>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</si>
  <si>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45692</t>
  </si>
  <si>
    <t>Чехол - клавиатура Xiaomi для планшета Xiaomi Pad 7 / 7Pro (с Английской раскладкой)</t>
  </si>
  <si>
    <t>CN</t>
  </si>
  <si>
    <t>black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</si>
  <si>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</si>
  <si>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</si>
  <si>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</si>
  <si>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</si>
  <si>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</si>
  <si>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</si>
  <si>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46028</t>
  </si>
  <si>
    <t>Чехол складной Xiaomi Redmi для планшета Redmi Pad SE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</si>
  <si>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</si>
  <si>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</si>
  <si>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</si>
  <si>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</si>
  <si>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</si>
  <si>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</si>
  <si>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</si>
  <si>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</si>
  <si>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</si>
  <si>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</si>
  <si>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</si>
  <si>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</si>
  <si>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</si>
  <si>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</si>
  <si>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</si>
  <si>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45216</t>
  </si>
  <si>
    <t>Лопата многофункциональная Nextool Shovel (NE20206) Средний размер - 83 см</t>
  </si>
  <si>
    <t>CN</t>
  </si>
  <si>
    <t>black</t>
  </si>
  <si>
    <t>руб.</t>
  </si>
  <si>
    <t>42844</t>
  </si>
  <si>
    <t>Лопата многофункциональная Nextool Shovel Small (NE20013) Малый размер - 50 см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</si>
  <si>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</si>
  <si>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</si>
  <si>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</si>
  <si>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</si>
  <si>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</si>
  <si>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</si>
  <si>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</si>
  <si>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</si>
  <si>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</si>
  <si>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</si>
  <si>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</si>
  <si>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</si>
  <si>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</si>
  <si>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Фонарики</t>
  </si>
  <si>
    <t>42121</t>
  </si>
  <si>
    <t>Фонарь для кемпинга уличный Nextool (NE20093)</t>
  </si>
  <si>
    <t>CN</t>
  </si>
  <si>
    <t>black</t>
  </si>
  <si>
    <t>руб.</t>
  </si>
  <si>
    <t>45281</t>
  </si>
  <si>
    <t>Фонарь многофункциональный Xiaomi Mijia Multi-Function Flashlight (MJSDT001QW)</t>
  </si>
  <si>
    <t>EU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</si>
  <si>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</si>
  <si>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</si>
  <si>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</si>
  <si>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</si>
  <si>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</si>
  <si>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</si>
  <si>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</si>
  <si>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</si>
  <si>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45873</t>
  </si>
  <si>
    <t>Монопод трипод для селфи Xiaomi Zoom Stand Selfie Stick 2 (XMBJZPG02YM)</t>
  </si>
  <si>
    <t>CN</t>
  </si>
  <si>
    <t>black</t>
  </si>
  <si>
    <t>руб.</t>
  </si>
  <si>
    <t>Насосы, компрессоры</t>
  </si>
  <si>
    <t>46089</t>
  </si>
  <si>
    <t>Электрический насос Xiaomi Mijia Portable Inflator Automatic Stop Lighting (MJBXCQBQW)</t>
  </si>
  <si>
    <t>CN</t>
  </si>
  <si>
    <t>black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</si>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</sst>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0" xfId="11" applyFont="1" applyAlignment="1" applyProtection="1">
      <alignment horizontal="center" vertical="center" wrapText="1"/>
    </xf>
    <xf numFmtId="0" fontId="12" fillId="0" borderId="6" applyBorder="1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pn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pn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</xdr:row>
      <xdr:rowOff>7600</xdr:rowOff>
    </xdr:from>
    <xdr:to>
      <xdr:col>4</xdr:col>
      <xdr:colOff>843600</xdr:colOff>
      <xdr:row>7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</xdr:row>
      <xdr:rowOff>7600</xdr:rowOff>
    </xdr:from>
    <xdr:to>
      <xdr:col>4</xdr:col>
      <xdr:colOff>843600</xdr:colOff>
      <xdr:row>8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744800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722000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</xdr:row>
      <xdr:rowOff>7600</xdr:rowOff>
    </xdr:from>
    <xdr:to>
      <xdr:col>4</xdr:col>
      <xdr:colOff>843600</xdr:colOff>
      <xdr:row>13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646000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</xdr:row>
      <xdr:rowOff>7600</xdr:rowOff>
    </xdr:from>
    <xdr:to>
      <xdr:col>4</xdr:col>
      <xdr:colOff>843600</xdr:colOff>
      <xdr:row>18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</xdr:row>
      <xdr:rowOff>7600</xdr:rowOff>
    </xdr:from>
    <xdr:to>
      <xdr:col>4</xdr:col>
      <xdr:colOff>843600</xdr:colOff>
      <xdr:row>19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</xdr:row>
      <xdr:rowOff>7600</xdr:rowOff>
    </xdr:from>
    <xdr:to>
      <xdr:col>4</xdr:col>
      <xdr:colOff>843600</xdr:colOff>
      <xdr:row>21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22</xdr:row>
      <xdr:rowOff>7600</xdr:rowOff>
    </xdr:from>
    <xdr:to>
      <xdr:col>4</xdr:col>
      <xdr:colOff>794200</xdr:colOff>
      <xdr:row>22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</xdr:row>
      <xdr:rowOff>7600</xdr:rowOff>
    </xdr:from>
    <xdr:to>
      <xdr:col>4</xdr:col>
      <xdr:colOff>843600</xdr:colOff>
      <xdr:row>27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</xdr:row>
      <xdr:rowOff>7600</xdr:rowOff>
    </xdr:from>
    <xdr:to>
      <xdr:col>4</xdr:col>
      <xdr:colOff>843600</xdr:colOff>
      <xdr:row>28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836000</xdr:colOff>
      <xdr:row>50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52</xdr:row>
      <xdr:rowOff>7600</xdr:rowOff>
    </xdr:from>
    <xdr:to>
      <xdr:col>4</xdr:col>
      <xdr:colOff>843600</xdr:colOff>
      <xdr:row>52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67</xdr:row>
      <xdr:rowOff>7600</xdr:rowOff>
    </xdr:from>
    <xdr:to>
      <xdr:col>4</xdr:col>
      <xdr:colOff>843600</xdr:colOff>
      <xdr:row>67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72</xdr:row>
      <xdr:rowOff>7600</xdr:rowOff>
    </xdr:from>
    <xdr:to>
      <xdr:col>4</xdr:col>
      <xdr:colOff>744800</xdr:colOff>
      <xdr:row>72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836000</xdr:colOff>
      <xdr:row>75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782800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843600</xdr:colOff>
      <xdr:row>77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78</xdr:row>
      <xdr:rowOff>7600</xdr:rowOff>
    </xdr:from>
    <xdr:to>
      <xdr:col>4</xdr:col>
      <xdr:colOff>790400</xdr:colOff>
      <xdr:row>78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79</xdr:row>
      <xdr:rowOff>7600</xdr:rowOff>
    </xdr:from>
    <xdr:to>
      <xdr:col>4</xdr:col>
      <xdr:colOff>813200</xdr:colOff>
      <xdr:row>79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82</xdr:row>
      <xdr:rowOff>7600</xdr:rowOff>
    </xdr:from>
    <xdr:to>
      <xdr:col>4</xdr:col>
      <xdr:colOff>843600</xdr:colOff>
      <xdr:row>82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85</xdr:row>
      <xdr:rowOff>7600</xdr:rowOff>
    </xdr:from>
    <xdr:to>
      <xdr:col>4</xdr:col>
      <xdr:colOff>843600</xdr:colOff>
      <xdr:row>85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828400</xdr:colOff>
      <xdr:row>86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87</xdr:row>
      <xdr:rowOff>7600</xdr:rowOff>
    </xdr:from>
    <xdr:to>
      <xdr:col>4</xdr:col>
      <xdr:colOff>794200</xdr:colOff>
      <xdr:row>87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828400</xdr:colOff>
      <xdr:row>89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843600</xdr:colOff>
      <xdr:row>91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843600</xdr:colOff>
      <xdr:row>92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843600</xdr:colOff>
      <xdr:row>99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105</xdr:row>
      <xdr:rowOff>7600</xdr:rowOff>
    </xdr:from>
    <xdr:to>
      <xdr:col>4</xdr:col>
      <xdr:colOff>843600</xdr:colOff>
      <xdr:row>105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110</xdr:row>
      <xdr:rowOff>7600</xdr:rowOff>
    </xdr:from>
    <xdr:to>
      <xdr:col>4</xdr:col>
      <xdr:colOff>843600</xdr:colOff>
      <xdr:row>110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111</xdr:row>
      <xdr:rowOff>7600</xdr:rowOff>
    </xdr:from>
    <xdr:to>
      <xdr:col>4</xdr:col>
      <xdr:colOff>771400</xdr:colOff>
      <xdr:row>111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112</xdr:row>
      <xdr:rowOff>7600</xdr:rowOff>
    </xdr:from>
    <xdr:to>
      <xdr:col>4</xdr:col>
      <xdr:colOff>843600</xdr:colOff>
      <xdr:row>112</xdr:row>
      <xdr:rowOff>828400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116</xdr:row>
      <xdr:rowOff>7600</xdr:rowOff>
    </xdr:from>
    <xdr:to>
      <xdr:col>4</xdr:col>
      <xdr:colOff>843600</xdr:colOff>
      <xdr:row>116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118</xdr:row>
      <xdr:rowOff>7600</xdr:rowOff>
    </xdr:from>
    <xdr:to>
      <xdr:col>4</xdr:col>
      <xdr:colOff>813200</xdr:colOff>
      <xdr:row>118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79800</xdr:colOff>
      <xdr:row>119</xdr:row>
      <xdr:rowOff>7600</xdr:rowOff>
    </xdr:from>
    <xdr:to>
      <xdr:col>4</xdr:col>
      <xdr:colOff>756200</xdr:colOff>
      <xdr:row>119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99" name="image_0_97.pn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760000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124</xdr:row>
      <xdr:rowOff>7600</xdr:rowOff>
    </xdr:from>
    <xdr:to>
      <xdr:col>4</xdr:col>
      <xdr:colOff>843600</xdr:colOff>
      <xdr:row>124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125</xdr:row>
      <xdr:rowOff>7600</xdr:rowOff>
    </xdr:from>
    <xdr:to>
      <xdr:col>4</xdr:col>
      <xdr:colOff>843600</xdr:colOff>
      <xdr:row>125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126</xdr:row>
      <xdr:rowOff>7600</xdr:rowOff>
    </xdr:from>
    <xdr:to>
      <xdr:col>4</xdr:col>
      <xdr:colOff>843600</xdr:colOff>
      <xdr:row>126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128</xdr:row>
      <xdr:rowOff>7600</xdr:rowOff>
    </xdr:from>
    <xdr:to>
      <xdr:col>4</xdr:col>
      <xdr:colOff>843600</xdr:colOff>
      <xdr:row>128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843600</xdr:colOff>
      <xdr:row>129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843600</xdr:colOff>
      <xdr:row>132</xdr:row>
      <xdr:rowOff>592800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342000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135</xdr:row>
      <xdr:rowOff>7600</xdr:rowOff>
    </xdr:from>
    <xdr:to>
      <xdr:col>4</xdr:col>
      <xdr:colOff>843600</xdr:colOff>
      <xdr:row>135</xdr:row>
      <xdr:rowOff>843600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137</xdr:row>
      <xdr:rowOff>7600</xdr:rowOff>
    </xdr:from>
    <xdr:to>
      <xdr:col>4</xdr:col>
      <xdr:colOff>843600</xdr:colOff>
      <xdr:row>137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836000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144</xdr:row>
      <xdr:rowOff>7600</xdr:rowOff>
    </xdr:from>
    <xdr:to>
      <xdr:col>4</xdr:col>
      <xdr:colOff>843600</xdr:colOff>
      <xdr:row>144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150</xdr:row>
      <xdr:rowOff>7600</xdr:rowOff>
    </xdr:from>
    <xdr:to>
      <xdr:col>4</xdr:col>
      <xdr:colOff>843600</xdr:colOff>
      <xdr:row>150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843600</xdr:colOff>
      <xdr:row>151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843600</xdr:colOff>
      <xdr:row>155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156</xdr:row>
      <xdr:rowOff>7600</xdr:rowOff>
    </xdr:from>
    <xdr:to>
      <xdr:col>4</xdr:col>
      <xdr:colOff>843600</xdr:colOff>
      <xdr:row>156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843600</xdr:colOff>
      <xdr:row>159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161</xdr:row>
      <xdr:rowOff>7600</xdr:rowOff>
    </xdr:from>
    <xdr:to>
      <xdr:col>4</xdr:col>
      <xdr:colOff>843600</xdr:colOff>
      <xdr:row>161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167</xdr:row>
      <xdr:rowOff>7600</xdr:rowOff>
    </xdr:from>
    <xdr:to>
      <xdr:col>4</xdr:col>
      <xdr:colOff>843600</xdr:colOff>
      <xdr:row>167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169</xdr:row>
      <xdr:rowOff>7600</xdr:rowOff>
    </xdr:from>
    <xdr:to>
      <xdr:col>4</xdr:col>
      <xdr:colOff>843600</xdr:colOff>
      <xdr:row>169</xdr:row>
      <xdr:rowOff>843600</xdr:rowOff>
    </xdr:to>
    <xdr:pic>
      <xdr:nvPicPr>
        <xdr:cNvPr id="133" name="image_0_131.pn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170</xdr:row>
      <xdr:rowOff>7600</xdr:rowOff>
    </xdr:from>
    <xdr:to>
      <xdr:col>4</xdr:col>
      <xdr:colOff>843600</xdr:colOff>
      <xdr:row>170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172</xdr:row>
      <xdr:rowOff>7600</xdr:rowOff>
    </xdr:from>
    <xdr:to>
      <xdr:col>4</xdr:col>
      <xdr:colOff>843600</xdr:colOff>
      <xdr:row>172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175</xdr:row>
      <xdr:rowOff>7600</xdr:rowOff>
    </xdr:from>
    <xdr:to>
      <xdr:col>4</xdr:col>
      <xdr:colOff>843600</xdr:colOff>
      <xdr:row>175</xdr:row>
      <xdr:rowOff>744800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177</xdr:row>
      <xdr:rowOff>7600</xdr:rowOff>
    </xdr:from>
    <xdr:to>
      <xdr:col>4</xdr:col>
      <xdr:colOff>771400</xdr:colOff>
      <xdr:row>177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178</xdr:row>
      <xdr:rowOff>7600</xdr:rowOff>
    </xdr:from>
    <xdr:to>
      <xdr:col>4</xdr:col>
      <xdr:colOff>843600</xdr:colOff>
      <xdr:row>178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179</xdr:row>
      <xdr:rowOff>7600</xdr:rowOff>
    </xdr:from>
    <xdr:to>
      <xdr:col>4</xdr:col>
      <xdr:colOff>843600</xdr:colOff>
      <xdr:row>179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180</xdr:row>
      <xdr:rowOff>7600</xdr:rowOff>
    </xdr:from>
    <xdr:to>
      <xdr:col>4</xdr:col>
      <xdr:colOff>699200</xdr:colOff>
      <xdr:row>180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181</xdr:row>
      <xdr:rowOff>7600</xdr:rowOff>
    </xdr:from>
    <xdr:to>
      <xdr:col>4</xdr:col>
      <xdr:colOff>843600</xdr:colOff>
      <xdr:row>181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183</xdr:row>
      <xdr:rowOff>7600</xdr:rowOff>
    </xdr:from>
    <xdr:to>
      <xdr:col>4</xdr:col>
      <xdr:colOff>843600</xdr:colOff>
      <xdr:row>183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186</xdr:row>
      <xdr:rowOff>7600</xdr:rowOff>
    </xdr:from>
    <xdr:to>
      <xdr:col>4</xdr:col>
      <xdr:colOff>843600</xdr:colOff>
      <xdr:row>186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189</xdr:row>
      <xdr:rowOff>7600</xdr:rowOff>
    </xdr:from>
    <xdr:to>
      <xdr:col>4</xdr:col>
      <xdr:colOff>843600</xdr:colOff>
      <xdr:row>189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myshi-i-kovriki/besprovodnaya_klaviatura_xiaomi_miiiw_dual_mode_wireless_keyboard_air_85_mwxkt01/" TargetMode="External"/><Relationship Id="rId3" Type="http://schemas.openxmlformats.org/officeDocument/2006/relationships/hyperlink" Target="https://xiaopt.ru/catalog/myshi-i-kovriki/besprovodnaya-kompyuternaya-mysh-xiaomi-miiiw-wireless-soft-tone/" TargetMode="External"/><Relationship Id="rId4" Type="http://schemas.openxmlformats.org/officeDocument/2006/relationships/hyperlink" Target="https://xiaopt.ru/catalog/myshi-i-kovriki/kovrik-dlya-myshki-xiaomi-miiiw-mouse-pad-mwmlv01-900x400mm/" TargetMode="External"/><Relationship Id="rId5" Type="http://schemas.openxmlformats.org/officeDocument/2006/relationships/hyperlink" Target="https://xiaopt.ru/catalog/myshi-i-kovriki/nabor-besprovodnye-klaviatura-i-mysh-xiaomi-miiiw-mouse-keyboard-set-mw24pb03/" TargetMode="External"/><Relationship Id="rId6" Type="http://schemas.openxmlformats.org/officeDocument/2006/relationships/hyperlink" Target="https://xiaopt.ru/catalog/vstavnye/besprovodnye-naushniki-jbl-tune-beam-tws/" TargetMode="External"/><Relationship Id="rId7" Type="http://schemas.openxmlformats.org/officeDocument/2006/relationships/hyperlink" Target="https://xiaopt.ru/catalog/vstavnye/besprovodnye-naushniki-xiaomi-redmi-buds-6-active-edition/" TargetMode="External"/><Relationship Id="rId8" Type="http://schemas.openxmlformats.org/officeDocument/2006/relationships/hyperlink" Target="https://xiaopt.ru/catalog/vstavnye/besprovodnye-naushniki-xiaomi-redmi-buds-6-play-bhr8773gl-bhr8776gl/" TargetMode="External"/><Relationship Id="rId9" Type="http://schemas.openxmlformats.org/officeDocument/2006/relationships/hyperlink" Target="https://xiaopt.ru/catalog/nakladnye/besprovodnye-naushniki-jbl-tune-520bt/" TargetMode="External"/><Relationship Id="rId10" Type="http://schemas.openxmlformats.org/officeDocument/2006/relationships/hyperlink" Target="https://xiaopt.ru/catalog/nakladnye/besprovodnye-naushniki-jbl-tune-720bt/" TargetMode="External"/><Relationship Id="rId11" Type="http://schemas.openxmlformats.org/officeDocument/2006/relationships/hyperlink" Target="https://xiaopt.ru/catalog/kolonki/besprovodnaya-kolonka-xiaomi-bluetooth-speaker-mini-asm01a/" TargetMode="External"/><Relationship Id="rId12" Type="http://schemas.openxmlformats.org/officeDocument/2006/relationships/hyperlink" Target="https://xiaopt.ru/catalog/kolonki/portativnaya-besprovodnaya-kolonka-jbl-go-4/" TargetMode="External"/><Relationship Id="rId13" Type="http://schemas.openxmlformats.org/officeDocument/2006/relationships/hyperlink" Target="https://xiaopt.ru/catalog/bytovaya_tekhnika/aerogril-aerofrityurnitsa-xiaomi-dual-zone-air-fryer-10l-maf-d1001/" TargetMode="External"/><Relationship Id="rId14" Type="http://schemas.openxmlformats.org/officeDocument/2006/relationships/hyperlink" Target="https://xiaopt.ru/catalog/bytovaya_tekhnika/nastolnyy-ventilyator-sothing-desktop-fan-air-pro-dshj-s-2425b/" TargetMode="External"/><Relationship Id="rId15" Type="http://schemas.openxmlformats.org/officeDocument/2006/relationships/hyperlink" Target="https://xiaopt.ru/catalog/bytovaya_tekhnika/nastolnyy-akkumulyatornyy-ventilyator-sothing-desktop-fan-air-dshj-s-2423b/" TargetMode="External"/><Relationship Id="rId16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17" Type="http://schemas.openxmlformats.org/officeDocument/2006/relationships/hyperlink" Target="https://xiaopt.ru/catalog/bytovaya_tekhnika/ventilyator-ruchnoy-portativnyy-sothing-cooling-handheld-fan-engine-ice-3600mah-dshj-s-2418b/" TargetMode="External"/><Relationship Id="rId18" Type="http://schemas.openxmlformats.org/officeDocument/2006/relationships/hyperlink" Target="https://xiaopt.ru/catalog/bytovaya_tekhnika/ventilyator-ruchnoy-portativnyy-sothing-cooling-handheld-fan-engine-z-3600mah-dshj-s-2419b/" TargetMode="External"/><Relationship Id="rId19" Type="http://schemas.openxmlformats.org/officeDocument/2006/relationships/hyperlink" Target="https://xiaopt.ru/catalog/bytovaya_tekhnika/ventiyaltor-napolnyy-umnyy-xiaomi-mijia-circulating-fan-bplds08dm/" TargetMode="External"/><Relationship Id="rId20" Type="http://schemas.openxmlformats.org/officeDocument/2006/relationships/hyperlink" Target="https://xiaopt.ru/catalog/bytovaya_tekhnika/kastryulya-multivarka-elektricheskaya-1-8-l-liven-dhg-b182/" TargetMode="External"/><Relationship Id="rId21" Type="http://schemas.openxmlformats.org/officeDocument/2006/relationships/hyperlink" Target="https://xiaopt.ru/catalog/bytovaya_tekhnika/kastryulya-parovarka-elektricheskaya-2-l-sogee-dzg02t/" TargetMode="External"/><Relationship Id="rId22" Type="http://schemas.openxmlformats.org/officeDocument/2006/relationships/hyperlink" Target="https://xiaopt.ru/catalog/bytovaya_tekhnika/multivarka-parovarka-elektricheskaya-3-l-liven-g-89-cn/" TargetMode="External"/><Relationship Id="rId23" Type="http://schemas.openxmlformats.org/officeDocument/2006/relationships/hyperlink" Target="https://xiaopt.ru/catalog/bytovaya_tekhnika/multivarka-parovarka-xiaomi-multifunctional-cooker-1-5l-bhr8969eu-eu/" TargetMode="External"/><Relationship Id="rId24" Type="http://schemas.openxmlformats.org/officeDocument/2006/relationships/hyperlink" Target="https://xiaopt.ru/catalog/bytovaya_tekhnika/multivarka-risovarka-xiaomi-multifunctional-rice-cooker-1-5l-bhr9016eu-eu/" TargetMode="External"/><Relationship Id="rId25" Type="http://schemas.openxmlformats.org/officeDocument/2006/relationships/hyperlink" Target="https://xiaopt.ru/catalog/bytovaya_tekhnika/umnaya-multivarka-risovarka-3-litra-xiaomi-smart-multifunctional-rice-cooker-3l-bhr7919eu-eu/" TargetMode="External"/><Relationship Id="rId26" Type="http://schemas.openxmlformats.org/officeDocument/2006/relationships/hyperlink" Target="https://xiaopt.ru/catalog/bytovaya_tekhnika/multivarka-risovarka-4-litra-xiaomi-multifunctional-rice-cooker-bhr9044eu/" TargetMode="External"/><Relationship Id="rId27" Type="http://schemas.openxmlformats.org/officeDocument/2006/relationships/hyperlink" Target="https://xiaopt.ru/catalog/bytovaya_tekhnika/multivarka-risovarka-3-litra-xiaomi-mijia-rice-cooker-n1-mfb13a0/" TargetMode="External"/><Relationship Id="rId28" Type="http://schemas.openxmlformats.org/officeDocument/2006/relationships/hyperlink" Target="https://xiaopt.ru/catalog/bytovaya_tekhnika/multivarka-risovarka-xiaomi-mijia-rice-cooker-n1-mfb13b0-4l-cn/" TargetMode="External"/><Relationship Id="rId29" Type="http://schemas.openxmlformats.org/officeDocument/2006/relationships/hyperlink" Target="https://xiaopt.ru/catalog/bytovaya_tekhnika/risovarka_xiaomi_mijia_rice_cooker_c1_mdfbz02acm_3l/" TargetMode="External"/><Relationship Id="rId30" Type="http://schemas.openxmlformats.org/officeDocument/2006/relationships/hyperlink" Target="https://xiaopt.ru/catalog/bytovaya_tekhnika/besprovodnoy-pylesos-xiaomi-vacuum-cleaner-g20-max-bhr8828eu-eu-versiya/" TargetMode="External"/><Relationship Id="rId31" Type="http://schemas.openxmlformats.org/officeDocument/2006/relationships/hyperlink" Target="https://xiaopt.ru/catalog/bytovaya_tekhnika/pylesos-dlya-udaleniya-pylevogo-kleshcha-xiaomi-mijia-dust-mite-vacuum-cleaner-2-mjcmy02dy/" TargetMode="External"/><Relationship Id="rId32" Type="http://schemas.openxmlformats.org/officeDocument/2006/relationships/hyperlink" Target="https://xiaopt.ru/catalog/bytovaya_tekhnika/robot-pylesos-xiaomi-robot-vacuum-x20-plus-so-stantsiey-samoochistki-bhr8124eu/" TargetMode="External"/><Relationship Id="rId33" Type="http://schemas.openxmlformats.org/officeDocument/2006/relationships/hyperlink" Target="https://xiaopt.ru/catalog/bytovaya_tekhnika/robot-pylesos-xiaomi-robot-vacuum-s20-eu/" TargetMode="External"/><Relationship Id="rId34" Type="http://schemas.openxmlformats.org/officeDocument/2006/relationships/hyperlink" Target="https://xiaopt.ru/catalog/bytovaya_tekhnika/rolikovaya-shchyetka-dreame-hsb2-dlya-pylesosa-dreame-h12-m12/" TargetMode="External"/><Relationship Id="rId35" Type="http://schemas.openxmlformats.org/officeDocument/2006/relationships/hyperlink" Target="https://xiaopt.ru/catalog/bytovaya_tekhnika/rolikovaya-shchyetka-xiaomi-dreame-hsb3-2-sht-dlya-pylesosa-dreame-h13-h13-pro/" TargetMode="External"/><Relationship Id="rId36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37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38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39" Type="http://schemas.openxmlformats.org/officeDocument/2006/relationships/hyperlink" Target="https://xiaopt.ru/catalog/bytovaya_tekhnika/chaynik-elektricheskiy-umnyy-xiaomi-mijia-smart-kettle-3-pro-2l-mjjysh03ym-cn/" TargetMode="External"/><Relationship Id="rId40" Type="http://schemas.openxmlformats.org/officeDocument/2006/relationships/hyperlink" Target="https://xiaopt.ru/catalog/bytovaya_tekhnika/elektricheskiy-chaynik-xiaomi-double-wall-electric-mjdsh07ym-a-bhr9539eu-eu/" TargetMode="External"/><Relationship Id="rId41" Type="http://schemas.openxmlformats.org/officeDocument/2006/relationships/hyperlink" Target="https://xiaopt.ru/catalog/krasota_i_zdorove/zerkalo_dlya_makiyazha_xiaomi_jordan_judy_desktop_mirror_led_tri_color_tri_varianta_podsvetki/" TargetMode="External"/><Relationship Id="rId42" Type="http://schemas.openxmlformats.org/officeDocument/2006/relationships/hyperlink" Target="https://xiaopt.ru/catalog/krasota_i_zdorove/15632/" TargetMode="External"/><Relationship Id="rId43" Type="http://schemas.openxmlformats.org/officeDocument/2006/relationships/hyperlink" Target="https://xiaopt.ru/catalog/krasota_i_zdorove/mashinka-detskaya-dlya-strizhki-volos-xiaomi-mijia-baby-hair-clipper-mjghhc3lf/" TargetMode="External"/><Relationship Id="rId44" Type="http://schemas.openxmlformats.org/officeDocument/2006/relationships/hyperlink" Target="https://xiaopt.ru/catalog/krasota_i_zdorove/mashinka-dlya-strizhki-volos-xiaomi-mijia-hair-clipper-2-mjghhc2lf-cn-versiya/" TargetMode="External"/><Relationship Id="rId45" Type="http://schemas.openxmlformats.org/officeDocument/2006/relationships/hyperlink" Target="https://xiaopt.ru/catalog/krasota_i_zdorove/trimmer-xiaomi-uniblade-trimmer-x300-bhr7051gl/" TargetMode="External"/><Relationship Id="rId46" Type="http://schemas.openxmlformats.org/officeDocument/2006/relationships/hyperlink" Target="https://xiaopt.ru/catalog/krasota_i_zdorove/umnye-vesy-xiaomi-mijia-smart-body-fat-scale-s200-mjtzc02ym-eu/" TargetMode="External"/><Relationship Id="rId47" Type="http://schemas.openxmlformats.org/officeDocument/2006/relationships/hyperlink" Target="https://xiaopt.ru/catalog/krasota_i_zdorove/fen-dlya-volos-xiaomi-doco-air-turbo-h800/" TargetMode="External"/><Relationship Id="rId48" Type="http://schemas.openxmlformats.org/officeDocument/2006/relationships/hyperlink" Target="https://xiaopt.ru/catalog/krasota_i_zdorove/elektricheskaya-zubnaya-shchetka-xiaomi-mijia-sonic-sweep-electric-toothbrush-mes609/" TargetMode="External"/><Relationship Id="rId49" Type="http://schemas.openxmlformats.org/officeDocument/2006/relationships/hyperlink" Target="https://xiaopt.ru/catalog/lampy/umnaya-lampochka-xiaomi-aqara-led-light-bulb-znldp12lm/" TargetMode="External"/><Relationship Id="rId50" Type="http://schemas.openxmlformats.org/officeDocument/2006/relationships/hyperlink" Target="https://xiaopt.ru/catalog/lampy/nochnik-xiaomi-mijia-night-light-3-white-9290041696-cn/" TargetMode="External"/><Relationship Id="rId51" Type="http://schemas.openxmlformats.org/officeDocument/2006/relationships/hyperlink" Target="https://xiaopt.ru/catalog/umnyy_dom/meteostantsiya_chasy_s_datchikom_temperatury_i_vlazhnosti_xiaomi_miaomiaoce_smart_clock_temperature_/" TargetMode="External"/><Relationship Id="rId52" Type="http://schemas.openxmlformats.org/officeDocument/2006/relationships/hyperlink" Target="https://xiaopt.ru/catalog/umnyy_dom/15185/" TargetMode="External"/><Relationship Id="rId53" Type="http://schemas.openxmlformats.org/officeDocument/2006/relationships/hyperlink" Target="https://xiaopt.ru/catalog/umnyy_dom/datchik-temperatury-i-vlazhnosti-s-chasami-xiaomi-atuman-th1/" TargetMode="External"/><Relationship Id="rId54" Type="http://schemas.openxmlformats.org/officeDocument/2006/relationships/hyperlink" Target="https://xiaopt.ru/catalog/umnyy_dom/modul_upravleniya_xiaomi_yeelight_gateway_mesh_ylwg01yl/" TargetMode="External"/><Relationship Id="rId55" Type="http://schemas.openxmlformats.org/officeDocument/2006/relationships/hyperlink" Target="https://xiaopt.ru/catalog/umnyy_dom/umnaya_knopka_vyklyuchatel_xiaomi_aqara_smart_wireless_switch_wxkg12lm/" TargetMode="External"/><Relationship Id="rId56" Type="http://schemas.openxmlformats.org/officeDocument/2006/relationships/hyperlink" Target="https://xiaopt.ru/catalog/ip-kamery/ip-kamera-xiaomi-smart-camera-c100-mjsxj25cm-global/" TargetMode="External"/><Relationship Id="rId57" Type="http://schemas.openxmlformats.org/officeDocument/2006/relationships/hyperlink" Target="https://xiaopt.ru/catalog/ip-kamery/ulichnaya-kamera-videonablyudeniya-xiaomi-outdoor-camera-bw300-2k/" TargetMode="External"/><Relationship Id="rId58" Type="http://schemas.openxmlformats.org/officeDocument/2006/relationships/hyperlink" Target="https://xiaopt.ru/catalog/dlya_kukhni/avtomaticheskaya-pompa-dlya-podachi-vody-xiaomi-xiaolang-folding-automatic-water-pump-xd-zdssq01/" TargetMode="External"/><Relationship Id="rId59" Type="http://schemas.openxmlformats.org/officeDocument/2006/relationships/hyperlink" Target="https://xiaopt.ru/catalog/dlya_kukhni/14867/" TargetMode="External"/><Relationship Id="rId60" Type="http://schemas.openxmlformats.org/officeDocument/2006/relationships/hyperlink" Target="https://xiaopt.ru/catalog/dlya_kukhni/vakuumnaya_probka_dlya_vina_xiaomi_circle_joy_mini_stopper_cj_js04/" TargetMode="External"/><Relationship Id="rId61" Type="http://schemas.openxmlformats.org/officeDocument/2006/relationships/hyperlink" Target="https://xiaopt.ru/catalog/dlya_kukhni/vinnyy-nabor-xiaomi-circle-joy-4-in-1-comet-electric-wine-opener-set-cj-tz20-global/" TargetMode="External"/><Relationship Id="rId62" Type="http://schemas.openxmlformats.org/officeDocument/2006/relationships/hyperlink" Target="https://xiaopt.ru/catalog/dlya_kukhni/vinnyy-nabor-xiaomi-circle-joy-4-in-1-set-in-a-gift-box-cj-tz02-4-sht-shtopor/" TargetMode="External"/><Relationship Id="rId63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64" Type="http://schemas.openxmlformats.org/officeDocument/2006/relationships/hyperlink" Target="https://xiaopt.ru/catalog/dlya_kukhni/vinnyy_nabor_xiaomi_circle_joy_black_samurai_wine_set_4_in_1_cj_tz07/" TargetMode="External"/><Relationship Id="rId65" Type="http://schemas.openxmlformats.org/officeDocument/2006/relationships/hyperlink" Target="https://xiaopt.ru/catalog/dlya_kukhni/plazmennaya_zazhigalka_s_vetrozashchitoy_xiaomi_duka_ig1_plasma_ignition_pen/" TargetMode="External"/><Relationship Id="rId66" Type="http://schemas.openxmlformats.org/officeDocument/2006/relationships/hyperlink" Target="https://xiaopt.ru/catalog/dlya_vanny/sensornyy_dozator_dlya_myla_xiaomi_mijia_auto_wash_pro_set_mjxsj04xw/" TargetMode="External"/><Relationship Id="rId67" Type="http://schemas.openxmlformats.org/officeDocument/2006/relationships/hyperlink" Target="https://xiaopt.ru/catalog/dlya_vanny/leyka-dlya-dusha-xiaomi-mijia-booster-hand-shower-mjzyschs01db/" TargetMode="External"/><Relationship Id="rId68" Type="http://schemas.openxmlformats.org/officeDocument/2006/relationships/hyperlink" Target="https://xiaopt.ru/catalog/dlya_vanny/povorotnaya-nasadka-aerator-xiaomi-mijia-mouthwash-foamer-s1-mjskqpq01db/" TargetMode="External"/><Relationship Id="rId69" Type="http://schemas.openxmlformats.org/officeDocument/2006/relationships/hyperlink" Target="https://xiaopt.ru/catalog/dlya_vanny/polotentse-xiaomi-zsh-a-1162-34x34sm-khlopok/" TargetMode="External"/><Relationship Id="rId70" Type="http://schemas.openxmlformats.org/officeDocument/2006/relationships/hyperlink" Target="https://xiaopt.ru/catalog/dlya_vanny/polotentse-xiaomi-a-1193-70x32-sm-khlopok/" TargetMode="External"/><Relationship Id="rId71" Type="http://schemas.openxmlformats.org/officeDocument/2006/relationships/hyperlink" Target="https://xiaopt.ru/catalog/instrumenty/multitul-xiaomi-nextool-mini-sailor-multifunctional-pliers-11-in-1-ne20135/" TargetMode="External"/><Relationship Id="rId72" Type="http://schemas.openxmlformats.org/officeDocument/2006/relationships/hyperlink" Target="https://xiaopt.ru/catalog/instrumenty/multitul-xiaomi-nextool-multi-functional-knife-ne20096/" TargetMode="External"/><Relationship Id="rId73" Type="http://schemas.openxmlformats.org/officeDocument/2006/relationships/hyperlink" Target="https://xiaopt.ru/catalog/instrumenty/nozh_skladnoy_multitul_xiaomi_nextool_multifunction_knife_ne0141/" TargetMode="External"/><Relationship Id="rId74" Type="http://schemas.openxmlformats.org/officeDocument/2006/relationships/hyperlink" Target="https://xiaopt.ru/catalog/instrumenty/multitul_dlya_velosipeda_xiaomi_nextool_kt5557/" TargetMode="External"/><Relationship Id="rId75" Type="http://schemas.openxmlformats.org/officeDocument/2006/relationships/hyperlink" Target="https://xiaopt.ru/catalog/instrumenty/kompaktnyy-multitul-xiaomi-nextool-mini-flagship-multifunctional-pliers/" TargetMode="External"/><Relationship Id="rId76" Type="http://schemas.openxmlformats.org/officeDocument/2006/relationships/hyperlink" Target="https://xiaopt.ru/catalog/instrumenty/multitul-klipper-dlya-nogtey-xiaomi-nextool-outdoor-multifunctional-nail-clippers-ne20010/" TargetMode="External"/><Relationship Id="rId77" Type="http://schemas.openxmlformats.org/officeDocument/2006/relationships/hyperlink" Target="https://xiaopt.ru/catalog/instrumenty/nabor_elektricheskaya_otvertka_i_bity_xiaomi_duka_e1/" TargetMode="External"/><Relationship Id="rId78" Type="http://schemas.openxmlformats.org/officeDocument/2006/relationships/hyperlink" Target="https://xiaopt.ru/catalog/igrushki_/umnaya-golovolomka-krestiki-noliki-giiker-tic-tac-toe-bolt-jkjzq001/" TargetMode="External"/><Relationship Id="rId79" Type="http://schemas.openxmlformats.org/officeDocument/2006/relationships/hyperlink" Target="https://xiaopt.ru/catalog/myshi_/besprovodnaya_besshumnaya_mysh_xiaomi_miiiw_wireless_mouse_silent_mwmm01/" TargetMode="External"/><Relationship Id="rId80" Type="http://schemas.openxmlformats.org/officeDocument/2006/relationships/hyperlink" Target="https://xiaopt.ru/catalog/poleznoe/zont-avtomaticheskiy-ninetygo-oversized-portable-umbrella/" TargetMode="External"/><Relationship Id="rId81" Type="http://schemas.openxmlformats.org/officeDocument/2006/relationships/hyperlink" Target="https://xiaopt.ru/catalog/poleznoe/zont-avtomaticheskiy-xiaomi-90-points-automatic-reverse-folding-umbrella-90cotnt2008u-bk00-os/" TargetMode="External"/><Relationship Id="rId82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83" Type="http://schemas.openxmlformats.org/officeDocument/2006/relationships/hyperlink" Target="https://xiaopt.ru/catalog/tovary-dlya-zhivotnykh/umnyy-akvarium-xiaomi-mijia-smart-fish-tank-myg200/" TargetMode="External"/><Relationship Id="rId84" Type="http://schemas.openxmlformats.org/officeDocument/2006/relationships/hyperlink" Target="https://xiaopt.ru/catalog/ochki/kompyuternye-detskie-zashchitnye-ochki-xiaomi-mijia-turok-steinhardt-ftr039-0121-ftr039-0521/" TargetMode="External"/><Relationship Id="rId85" Type="http://schemas.openxmlformats.org/officeDocument/2006/relationships/hyperlink" Target="https://xiaopt.ru/catalog/ochki/ochki_zashchitnye_kompyuternye_xiaomi_mijia_hmj02rm/" TargetMode="External"/><Relationship Id="rId86" Type="http://schemas.openxmlformats.org/officeDocument/2006/relationships/hyperlink" Target="https://xiaopt.ru/catalog/ochki/ochki_zashchitnye_kompyuternye_xiaomi_mijia_hmj03rm/" TargetMode="External"/><Relationship Id="rId87" Type="http://schemas.openxmlformats.org/officeDocument/2006/relationships/hyperlink" Target="https://xiaopt.ru/catalog/ochki/ochki-solntsezashchitnye-xiaomi-mijia-turok-steinhardt-sr004-1320-traveler-fashion/" TargetMode="External"/><Relationship Id="rId88" Type="http://schemas.openxmlformats.org/officeDocument/2006/relationships/hyperlink" Target="https://xiaopt.ru/catalog/ochki/12801/" TargetMode="External"/><Relationship Id="rId89" Type="http://schemas.openxmlformats.org/officeDocument/2006/relationships/hyperlink" Target="https://xiaopt.ru/catalog/kantselyarskie-tovary/xiaomi_youpin_elektricheskiy_lastik_deli_10_smennykh_nasadok/" TargetMode="External"/><Relationship Id="rId90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91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92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93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94" Type="http://schemas.openxmlformats.org/officeDocument/2006/relationships/hyperlink" Target="https://xiaopt.ru/catalog/setevye_filtry/setevoy-filtr-xiaomi-20w-power-strip-2c1a-eu-bhr07ukeu/" TargetMode="External"/><Relationship Id="rId95" Type="http://schemas.openxmlformats.org/officeDocument/2006/relationships/hyperlink" Target="https://xiaopt.ru/catalog/kabeli_usb/kabel-xiaomi-6a-usb-type-c-l-shteker-1-5-metra/" TargetMode="External"/><Relationship Id="rId96" Type="http://schemas.openxmlformats.org/officeDocument/2006/relationships/hyperlink" Target="https://xiaopt.ru/catalog/vneshnie_akkumulyatory/vneshniy-akkumulyator-xiaomi-power-bank-20000-mah-67w-pb2067/" TargetMode="External"/><Relationship Id="rId97" Type="http://schemas.openxmlformats.org/officeDocument/2006/relationships/hyperlink" Target="https://xiaopt.ru/catalog/vneshnie_akkumulyatory/vneshniy-akkumulyator-xiaomi-165w-power-bank-10000-mah-bhr9361gl/" TargetMode="External"/><Relationship Id="rId98" Type="http://schemas.openxmlformats.org/officeDocument/2006/relationships/hyperlink" Target="https://xiaopt.ru/catalog/vneshnie_akkumulyatory/vneshniy-akkumulyator-xiaomi-magnetic-power-bank-with-cable-usb-c-10000mah-33w-wpb1007mi/" TargetMode="External"/><Relationship Id="rId99" Type="http://schemas.openxmlformats.org/officeDocument/2006/relationships/hyperlink" Target="https://xiaopt.ru/catalog/vneshnie_akkumulyatory/vneshniy-akkumulyator-xiaomi-mi-power-bank-20000mah-33w-pb2030mi/" TargetMode="External"/><Relationship Id="rId100" Type="http://schemas.openxmlformats.org/officeDocument/2006/relationships/hyperlink" Target="https://xiaopt.ru/catalog/vneshnie_akkumulyatory/vneshniy-akkumulyator-xiaomi-power-bank-10000-mah-33w-pb1033mi/" TargetMode="External"/><Relationship Id="rId101" Type="http://schemas.openxmlformats.org/officeDocument/2006/relationships/hyperlink" Target="https://xiaopt.ru/catalog/vneshnie_akkumulyatory/vneshniy-akkumulyator-xiaomi-power-bank-25000-mah-212-w-p03mi/" TargetMode="External"/><Relationship Id="rId102" Type="http://schemas.openxmlformats.org/officeDocument/2006/relationships/hyperlink" Target="https://xiaopt.ru/catalog/vneshnie_akkumulyatory/vneshniy_akkumulyator_xiaomi_power_bank_3_10000_mach_22_5_vt_pb100dzm/" TargetMode="External"/><Relationship Id="rId103" Type="http://schemas.openxmlformats.org/officeDocument/2006/relationships/hyperlink" Target="https://xiaopt.ru/catalog/vneshnie_akkumulyatory/vneshniy-akkumulyator-xiaomi-power-bank-lite-p16zm-10000mach-22-5vt/" TargetMode="External"/><Relationship Id="rId104" Type="http://schemas.openxmlformats.org/officeDocument/2006/relationships/hyperlink" Target="https://xiaopt.ru/catalog/vneshnie_akkumulyatory/vneshniy_akkumulyator_xiaomi_zmi_power_bank_qb817_10000mah_usb_type_c_mini_22_5w/" TargetMode="External"/><Relationship Id="rId105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106" Type="http://schemas.openxmlformats.org/officeDocument/2006/relationships/hyperlink" Target="https://xiaopt.ru/catalog/fitnes_braslety/fitnes-braslet-xiaomi-smart-band-10-global/" TargetMode="External"/><Relationship Id="rId107" Type="http://schemas.openxmlformats.org/officeDocument/2006/relationships/hyperlink" Target="https://xiaopt.ru/catalog/fitnes_braslety/fitnes-braslet-xiaomi-mi-band-8-bez-nfc/" TargetMode="External"/><Relationship Id="rId108" Type="http://schemas.openxmlformats.org/officeDocument/2006/relationships/hyperlink" Target="https://xiaopt.ru/catalog/ryukzaki_sumki_i_chekhly/ryukzak-xiaomi-ninetygo-urban-e-using-plus/" TargetMode="External"/><Relationship Id="rId109" Type="http://schemas.openxmlformats.org/officeDocument/2006/relationships/hyperlink" Target="https://xiaopt.ru/catalog/ryukzaki_sumki_i_chekhly/sumka-cherez-plecho-dlya-noutbuka-xiiaomi-mijia-crossbody-bag-mjxkb01rm-/" TargetMode="External"/><Relationship Id="rId110" Type="http://schemas.openxmlformats.org/officeDocument/2006/relationships/hyperlink" Target="https://xiaopt.ru/catalog/ryukzaki_sumki_i_chekhly/chekhol-klaviatura-xiaomi-dlya-plansheta-xiaomi-pad-7-7pro/" TargetMode="External"/><Relationship Id="rId111" Type="http://schemas.openxmlformats.org/officeDocument/2006/relationships/hyperlink" Target="https://xiaopt.ru/catalog/ryukzaki_sumki_i_chekhly/chekhol-klaviatura-dlya-plansheta-redmi-pad-pro-bhr8562cn/" TargetMode="External"/><Relationship Id="rId112" Type="http://schemas.openxmlformats.org/officeDocument/2006/relationships/hyperlink" Target="https://xiaopt.ru/catalog/ryukzaki_sumki_i_chekhly/chekhol-skladnoy-xiaomi-redmi-dlya-plansheta-redmi-pad-se/" TargetMode="External"/><Relationship Id="rId113" Type="http://schemas.openxmlformats.org/officeDocument/2006/relationships/hyperlink" Target="https://xiaopt.ru/catalog/dlya-sporta/lenta_elastichnaya_dlya_fitnesa_xiaomi_yunmai_stretch_belt_15lb_ymtb_t301_0_35mm_15lb/" TargetMode="External"/><Relationship Id="rId114" Type="http://schemas.openxmlformats.org/officeDocument/2006/relationships/hyperlink" Target="https://xiaopt.ru/catalog/dlya-turizma/mnogofunktsionalnaya-lopata-xiaomi-nextool-multifunction-shovel-big/" TargetMode="External"/><Relationship Id="rId115" Type="http://schemas.openxmlformats.org/officeDocument/2006/relationships/hyperlink" Target="https://xiaopt.ru/catalog/dlya-turizma/mnogofunktsionalnaya-lopata-xiaomi-nextool-shovel-ne20206-sredniy-razmer-83-sm/" TargetMode="External"/><Relationship Id="rId116" Type="http://schemas.openxmlformats.org/officeDocument/2006/relationships/hyperlink" Target="https://xiaopt.ru/catalog/dlya-turizma/mnogofunktsionalnaya_lopata_xiaomi_nextool_shovel_small_kt520002/" TargetMode="External"/><Relationship Id="rId117" Type="http://schemas.openxmlformats.org/officeDocument/2006/relationships/hyperlink" Target="https://xiaopt.ru/catalog/dlya-turizma/mnogofunktsionalnaya_skladnaya_lopata_xiaomi_nextool_natuo_ne20033/" TargetMode="External"/><Relationship Id="rId118" Type="http://schemas.openxmlformats.org/officeDocument/2006/relationships/hyperlink" Target="https://xiaopt.ru/catalog/dlya-turizma/svetodiodnaya_lenta_dlya_kempinga_nextool_milky_way_camping_lamp_ne20233/" TargetMode="External"/><Relationship Id="rId119" Type="http://schemas.openxmlformats.org/officeDocument/2006/relationships/hyperlink" Target="https://xiaopt.ru/catalog/fonariki/ulichnyy_fonar_dlya_kempinga_xiaomi_nextool_ne20093/" TargetMode="External"/><Relationship Id="rId120" Type="http://schemas.openxmlformats.org/officeDocument/2006/relationships/hyperlink" Target="https://xiaopt.ru/catalog/fonariki/fonar-mnogofunktsionalnyy-xiaomi-mijia-multi-function-flashlight-mjsdt001qw/" TargetMode="External"/><Relationship Id="rId121" Type="http://schemas.openxmlformats.org/officeDocument/2006/relationships/hyperlink" Target="https://xiaopt.ru/catalog/monopody_dlya_selfi/monopod-dlya-selfi-xiaomi-mi-bluetooth-selfie-stick-tripod-mini-xmzjzpg02ym/" TargetMode="External"/><Relationship Id="rId122" Type="http://schemas.openxmlformats.org/officeDocument/2006/relationships/hyperlink" Target="https://xiaopt.ru/catalog/monopody_dlya_selfi/monopod-tripod-dlya-selfi-xiaomi-zoom-stand-selfie-stick-2/" TargetMode="External"/><Relationship Id="rId123" Type="http://schemas.openxmlformats.org/officeDocument/2006/relationships/hyperlink" Target="https://xiaopt.ru/catalog/nasosy/elektricheskiy-nasos-xiaomi-mijia-portable-inflator-automatic-stop-lighting-mjbxcqbq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167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s="11" customFormat="1" ht="21" customHeight="1">
      <c r="A7" s="12" t="s">
        <v>11</v>
      </c>
      <c r="B7" s="12"/>
      <c r="C7" s="12"/>
      <c r="D7" s="12"/>
      <c r="E7" s="12"/>
      <c r="F7" s="12"/>
      <c r="G7" s="12"/>
      <c r="H7" s="12"/>
      <c r="I7" s="12"/>
    </row>
    <row r="8" spans="1:9" ht="67" customHeight="1">
      <c r="A8" s="1" t="s">
        <v>12</v>
      </c>
      <c r="B8" s="13" t="s">
        <v>13</v>
      </c>
      <c r="C8" s="1" t="s">
        <v>14</v>
      </c>
      <c r="D8" s="1" t="s">
        <v>15</v>
      </c>
      <c r="E8" s="1"/>
      <c r="F8" s="1">
        <v>1420</v>
      </c>
      <c r="G8" s="1" t="s">
        <v>16</v>
      </c>
      <c r="H8" s="1"/>
      <c r="I8" s="1">
        <f>IF(H8&gt;0,PRODUCT(F8,H8),"")</f>
      </c>
    </row>
    <row r="9" spans="1:9" ht="67" customHeight="1">
      <c r="A9" s="1" t="s">
        <v>17</v>
      </c>
      <c r="B9" s="13" t="s">
        <v>18</v>
      </c>
      <c r="C9" s="1" t="s">
        <v>19</v>
      </c>
      <c r="D9" s="1" t="s">
        <v>20</v>
      </c>
      <c r="E9" s="1"/>
      <c r="F9" s="1">
        <v>570</v>
      </c>
      <c r="G9" s="1" t="s">
        <v>21</v>
      </c>
      <c r="H9" s="1"/>
      <c r="I9" s="1">
        <f>IF(H9&gt;0,PRODUCT(F9,H9),"")</f>
      </c>
    </row>
    <row r="10" spans="1:9" ht="67" customHeight="1">
      <c r="A10" s="1"/>
      <c r="B10" s="1"/>
      <c r="C10" s="1"/>
      <c r="D10" s="1" t="s">
        <v>22</v>
      </c>
      <c r="E10" s="1"/>
      <c r="F10" s="1">
        <v>570</v>
      </c>
      <c r="G10" s="1" t="s">
        <v>23</v>
      </c>
      <c r="H10" s="1"/>
      <c r="I10" s="1">
        <f>IF(H10&gt;0,PRODUCT(F10,H10),"")</f>
      </c>
    </row>
    <row r="11" spans="1:9" ht="67" customHeight="1">
      <c r="A11" s="1" t="s">
        <v>24</v>
      </c>
      <c r="B11" s="13" t="s">
        <v>25</v>
      </c>
      <c r="C11" s="1" t="s">
        <v>26</v>
      </c>
      <c r="D11" s="1" t="s">
        <v>27</v>
      </c>
      <c r="E11" s="1"/>
      <c r="F11" s="1">
        <v>535</v>
      </c>
      <c r="G11" s="1" t="s">
        <v>28</v>
      </c>
      <c r="H11" s="1"/>
      <c r="I11" s="1">
        <f>IF(H11&gt;0,PRODUCT(F11,H11),"")</f>
      </c>
    </row>
    <row r="12" spans="1:9" ht="59.2" customHeight="1">
      <c r="A12" s="1"/>
      <c r="B12" s="1"/>
      <c r="C12" s="1"/>
      <c r="D12" s="1" t="s">
        <v>29</v>
      </c>
      <c r="E12" s="1"/>
      <c r="F12" s="1">
        <v>535</v>
      </c>
      <c r="G12" s="1" t="s">
        <v>30</v>
      </c>
      <c r="H12" s="1"/>
      <c r="I12" s="1">
        <f>IF(H12&gt;0,PRODUCT(F12,H12),"")</f>
      </c>
    </row>
    <row r="13" spans="1:9" ht="57.4" customHeight="1">
      <c r="A13" s="1"/>
      <c r="B13" s="1"/>
      <c r="C13" s="1"/>
      <c r="D13" s="1" t="s">
        <v>31</v>
      </c>
      <c r="E13" s="1"/>
      <c r="F13" s="1">
        <v>535</v>
      </c>
      <c r="G13" s="1" t="s">
        <v>32</v>
      </c>
      <c r="H13" s="1"/>
      <c r="I13" s="1">
        <f>IF(H13&gt;0,PRODUCT(F13,H13),"")</f>
      </c>
    </row>
    <row r="14" spans="1:9" ht="67" customHeight="1">
      <c r="A14" s="1" t="s">
        <v>33</v>
      </c>
      <c r="B14" s="13" t="s">
        <v>34</v>
      </c>
      <c r="C14" s="1" t="s">
        <v>35</v>
      </c>
      <c r="D14" s="1" t="s">
        <v>36</v>
      </c>
      <c r="E14" s="1"/>
      <c r="F14" s="1">
        <v>1065</v>
      </c>
      <c r="G14" s="1" t="s">
        <v>37</v>
      </c>
      <c r="H14" s="1"/>
      <c r="I14" s="1">
        <f>IF(H14&gt;0,PRODUCT(F14,H14),"")</f>
      </c>
    </row>
    <row r="15" spans="1:9" s="9" customFormat="1" ht="25.5" customHeight="1">
      <c r="A15" s="10" t="s">
        <v>38</v>
      </c>
      <c r="B15" s="10"/>
      <c r="C15" s="10"/>
      <c r="D15" s="10"/>
      <c r="E15" s="10"/>
      <c r="F15" s="10"/>
      <c r="G15" s="10"/>
      <c r="H15" s="10"/>
      <c r="I15" s="10"/>
    </row>
    <row r="16" spans="1:9" s="11" customFormat="1" ht="21" customHeight="1">
      <c r="A16" s="12" t="s">
        <v>39</v>
      </c>
      <c r="B16" s="12"/>
      <c r="C16" s="12"/>
      <c r="D16" s="12"/>
      <c r="E16" s="12"/>
      <c r="F16" s="12"/>
      <c r="G16" s="12"/>
      <c r="H16" s="12"/>
      <c r="I16" s="12"/>
    </row>
    <row r="17" spans="1:9" s="6" customFormat="1">
      <c r="A17" s="8" t="s">
        <v>40</v>
      </c>
      <c r="B17" s="8"/>
      <c r="C17" s="8"/>
      <c r="D17" s="8"/>
      <c r="E17" s="8"/>
      <c r="F17" s="8"/>
      <c r="G17" s="8"/>
      <c r="H17" s="8"/>
      <c r="I17" s="8"/>
    </row>
    <row r="18" spans="1:9" ht="51.4" customHeight="1">
      <c r="A18" s="1" t="s">
        <v>41</v>
      </c>
      <c r="B18" s="13" t="s">
        <v>42</v>
      </c>
      <c r="C18" s="1" t="s">
        <v>43</v>
      </c>
      <c r="D18" s="1" t="s">
        <v>44</v>
      </c>
      <c r="E18" s="1"/>
      <c r="F18" s="1">
        <v>2520</v>
      </c>
      <c r="G18" s="1" t="s">
        <v>45</v>
      </c>
      <c r="H18" s="1"/>
      <c r="I18" s="1">
        <f>IF(H18&gt;0,PRODUCT(F18,H18),"")</f>
      </c>
    </row>
    <row r="19" spans="1:9" ht="67" customHeight="1">
      <c r="A19" s="1" t="s">
        <v>46</v>
      </c>
      <c r="B19" s="13" t="s">
        <v>47</v>
      </c>
      <c r="C19" s="1" t="s">
        <v>48</v>
      </c>
      <c r="D19" s="1" t="s">
        <v>49</v>
      </c>
      <c r="E19" s="1"/>
      <c r="F19" s="1">
        <v>1100</v>
      </c>
      <c r="G19" s="1" t="s">
        <v>50</v>
      </c>
      <c r="H19" s="1"/>
      <c r="I19" s="1">
        <f>IF(H19&gt;0,PRODUCT(F19,H19),"")</f>
      </c>
    </row>
    <row r="20" spans="1:9" ht="67" customHeight="1">
      <c r="A20" s="1" t="s">
        <v>51</v>
      </c>
      <c r="B20" s="13" t="s">
        <v>52</v>
      </c>
      <c r="C20" s="1" t="s">
        <v>53</v>
      </c>
      <c r="D20" s="1" t="s">
        <v>54</v>
      </c>
      <c r="E20" s="1"/>
      <c r="F20" s="1">
        <v>725</v>
      </c>
      <c r="G20" s="1" t="s">
        <v>55</v>
      </c>
      <c r="H20" s="1"/>
      <c r="I20" s="1">
        <f>IF(H20&gt;0,PRODUCT(F20,H20),"")</f>
      </c>
    </row>
    <row r="21" spans="1:9" s="6" customFormat="1">
      <c r="A21" s="8" t="s">
        <v>56</v>
      </c>
      <c r="B21" s="8"/>
      <c r="C21" s="8"/>
      <c r="D21" s="8"/>
      <c r="E21" s="8"/>
      <c r="F21" s="8"/>
      <c r="G21" s="8"/>
      <c r="H21" s="8"/>
      <c r="I21" s="8"/>
    </row>
    <row r="22" spans="1:9" ht="67" customHeight="1">
      <c r="A22" s="1" t="s">
        <v>57</v>
      </c>
      <c r="B22" s="13" t="s">
        <v>58</v>
      </c>
      <c r="C22" s="1" t="s">
        <v>59</v>
      </c>
      <c r="D22" s="1" t="s">
        <v>60</v>
      </c>
      <c r="E22" s="1"/>
      <c r="F22" s="1">
        <v>2235</v>
      </c>
      <c r="G22" s="1" t="s">
        <v>61</v>
      </c>
      <c r="H22" s="1"/>
      <c r="I22" s="1">
        <f>IF(H22&gt;0,PRODUCT(F22,H22),"")</f>
      </c>
    </row>
    <row r="23" spans="1:9" ht="67" customHeight="1">
      <c r="A23" s="1"/>
      <c r="B23" s="1"/>
      <c r="C23" s="1"/>
      <c r="D23" s="1" t="s">
        <v>62</v>
      </c>
      <c r="E23" s="1"/>
      <c r="F23" s="1">
        <v>2235</v>
      </c>
      <c r="G23" s="1" t="s">
        <v>63</v>
      </c>
      <c r="H23" s="1"/>
      <c r="I23" s="1">
        <f>IF(H23&gt;0,PRODUCT(F23,H23),"")</f>
      </c>
    </row>
    <row r="24" spans="1:9" ht="67" customHeight="1">
      <c r="A24" s="1" t="s">
        <v>64</v>
      </c>
      <c r="B24" s="13" t="s">
        <v>65</v>
      </c>
      <c r="C24" s="1" t="s">
        <v>66</v>
      </c>
      <c r="D24" s="1" t="s">
        <v>67</v>
      </c>
      <c r="E24" s="1"/>
      <c r="F24" s="1">
        <v>3585</v>
      </c>
      <c r="G24" s="1" t="s">
        <v>68</v>
      </c>
      <c r="H24" s="1"/>
      <c r="I24" s="1">
        <f>IF(H24&gt;0,PRODUCT(F24,H24),"")</f>
      </c>
    </row>
    <row r="25" spans="1:9" s="11" customFormat="1" ht="21" customHeight="1">
      <c r="A25" s="12" t="s">
        <v>69</v>
      </c>
      <c r="B25" s="12"/>
      <c r="C25" s="12"/>
      <c r="D25" s="12"/>
      <c r="E25" s="12"/>
      <c r="F25" s="12"/>
      <c r="G25" s="12"/>
      <c r="H25" s="12"/>
      <c r="I25" s="12"/>
    </row>
    <row r="26" spans="1:9" ht="67" customHeight="1">
      <c r="A26" s="1" t="s">
        <v>70</v>
      </c>
      <c r="B26" s="13" t="s">
        <v>71</v>
      </c>
      <c r="C26" s="1" t="s">
        <v>72</v>
      </c>
      <c r="D26" s="1" t="s">
        <v>73</v>
      </c>
      <c r="E26" s="1"/>
      <c r="F26" s="1">
        <v>2520</v>
      </c>
      <c r="G26" s="1" t="s">
        <v>74</v>
      </c>
      <c r="H26" s="1"/>
      <c r="I26" s="1">
        <f>IF(H26&gt;0,PRODUCT(F26,H26),"")</f>
      </c>
    </row>
    <row r="27" spans="1:9" ht="67" customHeight="1">
      <c r="A27" s="1" t="s">
        <v>75</v>
      </c>
      <c r="B27" s="13" t="s">
        <v>76</v>
      </c>
      <c r="C27" s="1" t="s">
        <v>77</v>
      </c>
      <c r="D27" s="1" t="s">
        <v>78</v>
      </c>
      <c r="E27" s="1"/>
      <c r="F27" s="1">
        <v>3730</v>
      </c>
      <c r="G27" s="1" t="s">
        <v>79</v>
      </c>
      <c r="H27" s="1"/>
      <c r="I27" s="1">
        <f>IF(H27&gt;0,PRODUCT(F27,H27),"")</f>
      </c>
    </row>
    <row r="28" spans="1:9" ht="67" customHeight="1">
      <c r="A28" s="1"/>
      <c r="B28" s="1"/>
      <c r="C28" s="1"/>
      <c r="D28" s="1" t="s">
        <v>80</v>
      </c>
      <c r="E28" s="1"/>
      <c r="F28" s="1">
        <v>3730</v>
      </c>
      <c r="G28" s="1" t="s">
        <v>81</v>
      </c>
      <c r="H28" s="1"/>
      <c r="I28" s="1">
        <f>IF(H28&gt;0,PRODUCT(F28,H28),"")</f>
      </c>
    </row>
    <row r="29" spans="1:9" ht="67" customHeight="1">
      <c r="A29" s="1"/>
      <c r="B29" s="1"/>
      <c r="C29" s="1"/>
      <c r="D29" s="1" t="s">
        <v>82</v>
      </c>
      <c r="E29" s="1"/>
      <c r="F29" s="1">
        <v>3730</v>
      </c>
      <c r="G29" s="1" t="s">
        <v>83</v>
      </c>
      <c r="H29" s="1"/>
      <c r="I29" s="1">
        <f>IF(H29&gt;0,PRODUCT(F29,H29),"")</f>
      </c>
    </row>
    <row r="30" spans="1:9" s="9" customFormat="1" ht="25.5" customHeight="1">
      <c r="A30" s="10" t="s">
        <v>84</v>
      </c>
      <c r="B30" s="10"/>
      <c r="C30" s="10"/>
      <c r="D30" s="10"/>
      <c r="E30" s="10"/>
      <c r="F30" s="10"/>
      <c r="G30" s="10"/>
      <c r="H30" s="10"/>
      <c r="I30" s="10"/>
    </row>
    <row r="31" spans="1:9" s="11" customFormat="1" ht="21" customHeight="1">
      <c r="A31" s="12" t="s">
        <v>85</v>
      </c>
      <c r="B31" s="12"/>
      <c r="C31" s="12"/>
      <c r="D31" s="12"/>
      <c r="E31" s="12"/>
      <c r="F31" s="12"/>
      <c r="G31" s="12"/>
      <c r="H31" s="12"/>
      <c r="I31" s="12"/>
    </row>
    <row r="32" spans="1:9" ht="67" customHeight="1">
      <c r="A32" s="1" t="s">
        <v>86</v>
      </c>
      <c r="B32" s="13" t="s">
        <v>87</v>
      </c>
      <c r="C32" s="1" t="s">
        <v>88</v>
      </c>
      <c r="D32" s="1" t="s">
        <v>89</v>
      </c>
      <c r="E32" s="1"/>
      <c r="F32" s="1">
        <v>10650</v>
      </c>
      <c r="G32" s="1" t="s">
        <v>90</v>
      </c>
      <c r="H32" s="1"/>
      <c r="I32" s="1">
        <f>IF(H32&gt;0,PRODUCT(F32,H32),"")</f>
      </c>
    </row>
    <row r="33" spans="1:9" ht="67" customHeight="1">
      <c r="A33" s="1" t="s">
        <v>91</v>
      </c>
      <c r="B33" s="13" t="s">
        <v>92</v>
      </c>
      <c r="C33" s="1" t="s">
        <v>93</v>
      </c>
      <c r="D33" s="1" t="s">
        <v>94</v>
      </c>
      <c r="E33" s="1"/>
      <c r="F33" s="1">
        <v>1560</v>
      </c>
      <c r="G33" s="1" t="s">
        <v>95</v>
      </c>
      <c r="H33" s="1"/>
      <c r="I33" s="1">
        <f>IF(H33&gt;0,PRODUCT(F33,H33),"")</f>
      </c>
    </row>
    <row r="34" spans="1:9" ht="67" customHeight="1">
      <c r="A34" s="1" t="s">
        <v>96</v>
      </c>
      <c r="B34" s="13" t="s">
        <v>97</v>
      </c>
      <c r="C34" s="1" t="s">
        <v>98</v>
      </c>
      <c r="D34" s="1" t="s">
        <v>99</v>
      </c>
      <c r="E34" s="1"/>
      <c r="F34" s="1">
        <v>1280</v>
      </c>
      <c r="G34" s="1" t="s">
        <v>100</v>
      </c>
      <c r="H34" s="1"/>
      <c r="I34" s="1">
        <f>IF(H34&gt;0,PRODUCT(F34,H34),"")</f>
      </c>
    </row>
    <row r="35" spans="1:9" ht="67" customHeight="1">
      <c r="A35" s="1" t="s">
        <v>101</v>
      </c>
      <c r="B35" s="13" t="s">
        <v>102</v>
      </c>
      <c r="C35" s="1" t="s">
        <v>103</v>
      </c>
      <c r="D35" s="1" t="s">
        <v>104</v>
      </c>
      <c r="E35" s="1"/>
      <c r="F35" s="1">
        <v>960</v>
      </c>
      <c r="G35" s="1" t="s">
        <v>105</v>
      </c>
      <c r="H35" s="1"/>
      <c r="I35" s="1">
        <f>IF(H35&gt;0,PRODUCT(F35,H35),"")</f>
      </c>
    </row>
    <row r="36" spans="1:9" ht="67" customHeight="1">
      <c r="A36" s="1"/>
      <c r="B36" s="1"/>
      <c r="C36" s="1"/>
      <c r="D36" s="1" t="s">
        <v>106</v>
      </c>
      <c r="E36" s="1"/>
      <c r="F36" s="1">
        <v>960</v>
      </c>
      <c r="G36" s="1" t="s">
        <v>107</v>
      </c>
      <c r="H36" s="1"/>
      <c r="I36" s="1">
        <f>IF(H36&gt;0,PRODUCT(F36,H36),"")</f>
      </c>
    </row>
    <row r="37" spans="1:9" ht="67" customHeight="1">
      <c r="A37" s="1" t="s">
        <v>108</v>
      </c>
      <c r="B37" s="13" t="s">
        <v>109</v>
      </c>
      <c r="C37" s="1" t="s">
        <v>110</v>
      </c>
      <c r="D37" s="1" t="s">
        <v>111</v>
      </c>
      <c r="E37" s="1"/>
      <c r="F37" s="1">
        <v>1030</v>
      </c>
      <c r="G37" s="1" t="s">
        <v>112</v>
      </c>
      <c r="H37" s="1"/>
      <c r="I37" s="1">
        <f>IF(H37&gt;0,PRODUCT(F37,H37),"")</f>
      </c>
    </row>
    <row r="38" spans="1:9" ht="67" customHeight="1">
      <c r="A38" s="1"/>
      <c r="B38" s="1"/>
      <c r="C38" s="1"/>
      <c r="D38" s="1" t="s">
        <v>113</v>
      </c>
      <c r="E38" s="1"/>
      <c r="F38" s="1">
        <v>1030</v>
      </c>
      <c r="G38" s="1" t="s">
        <v>114</v>
      </c>
      <c r="H38" s="1"/>
      <c r="I38" s="1">
        <f>IF(H38&gt;0,PRODUCT(F38,H38),"")</f>
      </c>
    </row>
    <row r="39" spans="1:9" ht="67" customHeight="1">
      <c r="A39" s="1" t="s">
        <v>115</v>
      </c>
      <c r="B39" s="13" t="s">
        <v>116</v>
      </c>
      <c r="C39" s="1" t="s">
        <v>117</v>
      </c>
      <c r="D39" s="1" t="s">
        <v>118</v>
      </c>
      <c r="E39" s="1"/>
      <c r="F39" s="1">
        <v>995</v>
      </c>
      <c r="G39" s="1" t="s">
        <v>119</v>
      </c>
      <c r="H39" s="1"/>
      <c r="I39" s="1">
        <f>IF(H39&gt;0,PRODUCT(F39,H39),"")</f>
      </c>
    </row>
    <row r="40" spans="1:9" ht="67" customHeight="1">
      <c r="A40" s="1"/>
      <c r="B40" s="1"/>
      <c r="C40" s="1"/>
      <c r="D40" s="1" t="s">
        <v>120</v>
      </c>
      <c r="E40" s="1"/>
      <c r="F40" s="1">
        <v>995</v>
      </c>
      <c r="G40" s="1" t="s">
        <v>121</v>
      </c>
      <c r="H40" s="1"/>
      <c r="I40" s="1">
        <f>IF(H40&gt;0,PRODUCT(F40,H40),"")</f>
      </c>
    </row>
    <row r="41" spans="1:9" ht="67" customHeight="1">
      <c r="A41" s="1" t="s">
        <v>122</v>
      </c>
      <c r="B41" s="13" t="s">
        <v>123</v>
      </c>
      <c r="C41" s="1" t="s">
        <v>124</v>
      </c>
      <c r="D41" s="1" t="s">
        <v>125</v>
      </c>
      <c r="E41" s="1"/>
      <c r="F41" s="1">
        <v>4545</v>
      </c>
      <c r="G41" s="1" t="s">
        <v>126</v>
      </c>
      <c r="H41" s="1"/>
      <c r="I41" s="1">
        <f>IF(H41&gt;0,PRODUCT(F41,H41),"")</f>
      </c>
    </row>
    <row r="42" spans="1:9" ht="67" customHeight="1">
      <c r="A42" s="1" t="s">
        <v>127</v>
      </c>
      <c r="B42" s="13" t="s">
        <v>128</v>
      </c>
      <c r="C42" s="1" t="s">
        <v>129</v>
      </c>
      <c r="D42" s="1" t="s">
        <v>130</v>
      </c>
      <c r="E42" s="1"/>
      <c r="F42" s="1">
        <v>1250</v>
      </c>
      <c r="G42" s="1" t="s">
        <v>131</v>
      </c>
      <c r="H42" s="1"/>
      <c r="I42" s="1">
        <f>IF(H42&gt;0,PRODUCT(F42,H42),"")</f>
      </c>
    </row>
    <row r="43" spans="1:9" ht="67" customHeight="1">
      <c r="A43" s="1" t="s">
        <v>132</v>
      </c>
      <c r="B43" s="13" t="s">
        <v>133</v>
      </c>
      <c r="C43" s="1" t="s">
        <v>134</v>
      </c>
      <c r="D43" s="1" t="s">
        <v>135</v>
      </c>
      <c r="E43" s="1"/>
      <c r="F43" s="1">
        <v>1420</v>
      </c>
      <c r="G43" s="1" t="s">
        <v>136</v>
      </c>
      <c r="H43" s="1"/>
      <c r="I43" s="1">
        <f>IF(H43&gt;0,PRODUCT(F43,H43),"")</f>
      </c>
    </row>
    <row r="44" spans="1:9" ht="67" customHeight="1">
      <c r="A44" s="1" t="s">
        <v>137</v>
      </c>
      <c r="B44" s="13" t="s">
        <v>138</v>
      </c>
      <c r="C44" s="1" t="s">
        <v>139</v>
      </c>
      <c r="D44" s="1" t="s">
        <v>140</v>
      </c>
      <c r="E44" s="1"/>
      <c r="F44" s="1">
        <v>2310</v>
      </c>
      <c r="G44" s="1" t="s">
        <v>141</v>
      </c>
      <c r="H44" s="1"/>
      <c r="I44" s="1">
        <f>IF(H44&gt;0,PRODUCT(F44,H44),"")</f>
      </c>
    </row>
    <row r="45" spans="1:9" ht="67" customHeight="1">
      <c r="A45" s="1" t="s">
        <v>142</v>
      </c>
      <c r="B45" s="13" t="s">
        <v>143</v>
      </c>
      <c r="C45" s="1" t="s">
        <v>144</v>
      </c>
      <c r="D45" s="1" t="s">
        <v>145</v>
      </c>
      <c r="E45" s="1"/>
      <c r="F45" s="1">
        <v>2735</v>
      </c>
      <c r="G45" s="1" t="s">
        <v>146</v>
      </c>
      <c r="H45" s="1"/>
      <c r="I45" s="1">
        <f>IF(H45&gt;0,PRODUCT(F45,H45),"")</f>
      </c>
    </row>
    <row r="46" spans="1:9" ht="67" customHeight="1">
      <c r="A46" s="1" t="s">
        <v>147</v>
      </c>
      <c r="B46" s="13" t="s">
        <v>148</v>
      </c>
      <c r="C46" s="1" t="s">
        <v>149</v>
      </c>
      <c r="D46" s="1" t="s">
        <v>150</v>
      </c>
      <c r="E46" s="1"/>
      <c r="F46" s="1">
        <v>3655</v>
      </c>
      <c r="G46" s="1" t="s">
        <v>151</v>
      </c>
      <c r="H46" s="1"/>
      <c r="I46" s="1">
        <f>IF(H46&gt;0,PRODUCT(F46,H46),"")</f>
      </c>
    </row>
    <row r="47" spans="1:9" ht="67" customHeight="1">
      <c r="A47" s="1" t="s">
        <v>152</v>
      </c>
      <c r="B47" s="13" t="s">
        <v>153</v>
      </c>
      <c r="C47" s="1" t="s">
        <v>154</v>
      </c>
      <c r="D47" s="1" t="s">
        <v>155</v>
      </c>
      <c r="E47" s="1"/>
      <c r="F47" s="1">
        <v>3765</v>
      </c>
      <c r="G47" s="1" t="s">
        <v>156</v>
      </c>
      <c r="H47" s="1"/>
      <c r="I47" s="1">
        <f>IF(H47&gt;0,PRODUCT(F47,H47),"")</f>
      </c>
    </row>
    <row r="48" spans="1:9" ht="67" customHeight="1">
      <c r="A48" s="1" t="s">
        <v>157</v>
      </c>
      <c r="B48" s="13" t="s">
        <v>158</v>
      </c>
      <c r="C48" s="1" t="s">
        <v>159</v>
      </c>
      <c r="D48" s="1" t="s">
        <v>160</v>
      </c>
      <c r="E48" s="1"/>
      <c r="F48" s="1">
        <v>4475</v>
      </c>
      <c r="G48" s="1" t="s">
        <v>161</v>
      </c>
      <c r="H48" s="1"/>
      <c r="I48" s="1">
        <f>IF(H48&gt;0,PRODUCT(F48,H48),"")</f>
      </c>
    </row>
    <row r="49" spans="1:9" ht="67" customHeight="1">
      <c r="A49" s="1" t="s">
        <v>162</v>
      </c>
      <c r="B49" s="13" t="s">
        <v>163</v>
      </c>
      <c r="C49" s="1" t="s">
        <v>164</v>
      </c>
      <c r="D49" s="1" t="s">
        <v>165</v>
      </c>
      <c r="E49" s="1"/>
      <c r="F49" s="1">
        <v>2750</v>
      </c>
      <c r="G49" s="1" t="s">
        <v>166</v>
      </c>
      <c r="H49" s="1"/>
      <c r="I49" s="1">
        <f>IF(H49&gt;0,PRODUCT(F49,H49),"")</f>
      </c>
    </row>
    <row r="50" spans="1:9" ht="67" customHeight="1">
      <c r="A50" s="1" t="s">
        <v>167</v>
      </c>
      <c r="B50" s="13" t="s">
        <v>168</v>
      </c>
      <c r="C50" s="1" t="s">
        <v>169</v>
      </c>
      <c r="D50" s="1" t="s">
        <v>170</v>
      </c>
      <c r="E50" s="1"/>
      <c r="F50" s="1">
        <v>3055</v>
      </c>
      <c r="G50" s="1" t="s">
        <v>171</v>
      </c>
      <c r="H50" s="1"/>
      <c r="I50" s="1">
        <f>IF(H50&gt;0,PRODUCT(F50,H50),"")</f>
      </c>
    </row>
    <row r="51" spans="1:9" ht="67" customHeight="1">
      <c r="A51" s="1" t="s">
        <v>172</v>
      </c>
      <c r="B51" s="13" t="s">
        <v>173</v>
      </c>
      <c r="C51" s="1" t="s">
        <v>174</v>
      </c>
      <c r="D51" s="1" t="s">
        <v>175</v>
      </c>
      <c r="E51" s="1"/>
      <c r="F51" s="1">
        <v>2770</v>
      </c>
      <c r="G51" s="1" t="s">
        <v>176</v>
      </c>
      <c r="H51" s="1"/>
      <c r="I51" s="1">
        <f>IF(H51&gt;0,PRODUCT(F51,H51),"")</f>
      </c>
    </row>
    <row r="52" spans="1:9" ht="67" customHeight="1">
      <c r="A52" s="1" t="s">
        <v>177</v>
      </c>
      <c r="B52" s="13" t="s">
        <v>178</v>
      </c>
      <c r="C52" s="1" t="s">
        <v>179</v>
      </c>
      <c r="D52" s="1" t="s">
        <v>180</v>
      </c>
      <c r="E52" s="1"/>
      <c r="F52" s="1">
        <v>17040</v>
      </c>
      <c r="G52" s="1" t="s">
        <v>181</v>
      </c>
      <c r="H52" s="1"/>
      <c r="I52" s="1">
        <f>IF(H52&gt;0,PRODUCT(F52,H52),"")</f>
      </c>
    </row>
    <row r="53" spans="1:9" ht="67" customHeight="1">
      <c r="A53" s="1" t="s">
        <v>182</v>
      </c>
      <c r="B53" s="13" t="s">
        <v>183</v>
      </c>
      <c r="C53" s="1" t="s">
        <v>184</v>
      </c>
      <c r="D53" s="1" t="s">
        <v>185</v>
      </c>
      <c r="E53" s="1"/>
      <c r="F53" s="1">
        <v>2700</v>
      </c>
      <c r="G53" s="1" t="s">
        <v>186</v>
      </c>
      <c r="H53" s="1"/>
      <c r="I53" s="1">
        <f>IF(H53&gt;0,PRODUCT(F53,H53),"")</f>
      </c>
    </row>
    <row r="54" spans="1:9" ht="67" customHeight="1">
      <c r="A54" s="1" t="s">
        <v>187</v>
      </c>
      <c r="B54" s="13" t="s">
        <v>188</v>
      </c>
      <c r="C54" s="1" t="s">
        <v>189</v>
      </c>
      <c r="D54" s="1" t="s">
        <v>190</v>
      </c>
      <c r="E54" s="1"/>
      <c r="F54" s="1">
        <v>32305</v>
      </c>
      <c r="G54" s="1" t="s">
        <v>191</v>
      </c>
      <c r="H54" s="1"/>
      <c r="I54" s="1">
        <f>IF(H54&gt;0,PRODUCT(F54,H54),"")</f>
      </c>
    </row>
    <row r="55" spans="1:9" ht="67" customHeight="1">
      <c r="A55" s="1" t="s">
        <v>192</v>
      </c>
      <c r="B55" s="13" t="s">
        <v>193</v>
      </c>
      <c r="C55" s="1" t="s">
        <v>194</v>
      </c>
      <c r="D55" s="1" t="s">
        <v>195</v>
      </c>
      <c r="E55" s="1"/>
      <c r="F55" s="1">
        <v>11715</v>
      </c>
      <c r="G55" s="1" t="s">
        <v>196</v>
      </c>
      <c r="H55" s="1"/>
      <c r="I55" s="1">
        <f>IF(H55&gt;0,PRODUCT(F55,H55),"")</f>
      </c>
    </row>
    <row r="56" spans="1:9" ht="67" customHeight="1">
      <c r="A56" s="1" t="s">
        <v>197</v>
      </c>
      <c r="B56" s="13" t="s">
        <v>198</v>
      </c>
      <c r="C56" s="1" t="s">
        <v>199</v>
      </c>
      <c r="D56" s="1" t="s">
        <v>200</v>
      </c>
      <c r="E56" s="1"/>
      <c r="F56" s="1">
        <v>745</v>
      </c>
      <c r="G56" s="1" t="s">
        <v>201</v>
      </c>
      <c r="H56" s="1"/>
      <c r="I56" s="1">
        <f>IF(H56&gt;0,PRODUCT(F56,H56),"")</f>
      </c>
    </row>
    <row r="57" spans="1:9" ht="67" customHeight="1">
      <c r="A57" s="1" t="s">
        <v>202</v>
      </c>
      <c r="B57" s="13" t="s">
        <v>203</v>
      </c>
      <c r="C57" s="1" t="s">
        <v>204</v>
      </c>
      <c r="D57" s="1" t="s">
        <v>205</v>
      </c>
      <c r="E57" s="1"/>
      <c r="F57" s="1">
        <v>1420</v>
      </c>
      <c r="G57" s="1" t="s">
        <v>206</v>
      </c>
      <c r="H57" s="1"/>
      <c r="I57" s="1">
        <f>IF(H57&gt;0,PRODUCT(F57,H57),"")</f>
      </c>
    </row>
    <row r="58" spans="1:9" ht="67" customHeight="1">
      <c r="A58" s="1" t="s">
        <v>207</v>
      </c>
      <c r="B58" s="13" t="s">
        <v>208</v>
      </c>
      <c r="C58" s="1" t="s">
        <v>209</v>
      </c>
      <c r="D58" s="1" t="s">
        <v>210</v>
      </c>
      <c r="E58" s="1"/>
      <c r="F58" s="1">
        <v>7810</v>
      </c>
      <c r="G58" s="1" t="s">
        <v>211</v>
      </c>
      <c r="H58" s="1"/>
      <c r="I58" s="1">
        <f>IF(H58&gt;0,PRODUCT(F58,H58),"")</f>
      </c>
    </row>
    <row r="59" spans="1:9" ht="67" customHeight="1">
      <c r="A59" s="1" t="s">
        <v>212</v>
      </c>
      <c r="B59" s="13" t="s">
        <v>213</v>
      </c>
      <c r="C59" s="1" t="s">
        <v>214</v>
      </c>
      <c r="D59" s="1" t="s">
        <v>215</v>
      </c>
      <c r="E59" s="1"/>
      <c r="F59" s="1">
        <v>2235</v>
      </c>
      <c r="G59" s="1" t="s">
        <v>216</v>
      </c>
      <c r="H59" s="1"/>
      <c r="I59" s="1">
        <f>IF(H59&gt;0,PRODUCT(F59,H59),"")</f>
      </c>
    </row>
    <row r="60" spans="1:9" ht="67" customHeight="1">
      <c r="A60" s="1" t="s">
        <v>217</v>
      </c>
      <c r="B60" s="13" t="s">
        <v>218</v>
      </c>
      <c r="C60" s="1" t="s">
        <v>219</v>
      </c>
      <c r="D60" s="1" t="s">
        <v>220</v>
      </c>
      <c r="E60" s="1"/>
      <c r="F60" s="1">
        <v>3445</v>
      </c>
      <c r="G60" s="1" t="s">
        <v>221</v>
      </c>
      <c r="H60" s="1"/>
      <c r="I60" s="1">
        <f>IF(H60&gt;0,PRODUCT(F60,H60),"")</f>
      </c>
    </row>
    <row r="61" spans="1:9" ht="67" customHeight="1">
      <c r="A61" s="1" t="s">
        <v>222</v>
      </c>
      <c r="B61" s="13" t="s">
        <v>223</v>
      </c>
      <c r="C61" s="1" t="s">
        <v>224</v>
      </c>
      <c r="D61" s="1" t="s">
        <v>225</v>
      </c>
      <c r="E61" s="1"/>
      <c r="F61" s="1">
        <v>3230</v>
      </c>
      <c r="G61" s="1" t="s">
        <v>226</v>
      </c>
      <c r="H61" s="1"/>
      <c r="I61" s="1">
        <f>IF(H61&gt;0,PRODUCT(F61,H61),"")</f>
      </c>
    </row>
    <row r="62" spans="1:9" ht="67" customHeight="1">
      <c r="A62" s="1" t="s">
        <v>227</v>
      </c>
      <c r="B62" s="13" t="s">
        <v>228</v>
      </c>
      <c r="C62" s="1" t="s">
        <v>229</v>
      </c>
      <c r="D62" s="1" t="s">
        <v>230</v>
      </c>
      <c r="E62" s="1"/>
      <c r="F62" s="1">
        <v>2415</v>
      </c>
      <c r="G62" s="1" t="s">
        <v>231</v>
      </c>
      <c r="H62" s="1"/>
      <c r="I62" s="1">
        <f>IF(H62&gt;0,PRODUCT(F62,H62),"")</f>
      </c>
    </row>
    <row r="63" spans="1:9" s="11" customFormat="1" ht="21" customHeight="1">
      <c r="A63" s="12" t="s">
        <v>232</v>
      </c>
      <c r="B63" s="12"/>
      <c r="C63" s="12"/>
      <c r="D63" s="12"/>
      <c r="E63" s="12"/>
      <c r="F63" s="12"/>
      <c r="G63" s="12"/>
      <c r="H63" s="12"/>
      <c r="I63" s="12"/>
    </row>
    <row r="64" spans="1:9" ht="67" customHeight="1">
      <c r="A64" s="1" t="s">
        <v>233</v>
      </c>
      <c r="B64" s="13" t="s">
        <v>234</v>
      </c>
      <c r="C64" s="1" t="s">
        <v>235</v>
      </c>
      <c r="D64" s="1" t="s">
        <v>236</v>
      </c>
      <c r="E64" s="1"/>
      <c r="F64" s="1">
        <v>605</v>
      </c>
      <c r="G64" s="1" t="s">
        <v>237</v>
      </c>
      <c r="H64" s="1"/>
      <c r="I64" s="1">
        <f>IF(H64&gt;0,PRODUCT(F64,H64),"")</f>
      </c>
    </row>
    <row r="65" spans="1:9" ht="67" customHeight="1">
      <c r="A65" s="1" t="s">
        <v>238</v>
      </c>
      <c r="B65" s="13" t="s">
        <v>239</v>
      </c>
      <c r="C65" s="1" t="s">
        <v>240</v>
      </c>
      <c r="D65" s="1" t="s">
        <v>241</v>
      </c>
      <c r="E65" s="1"/>
      <c r="F65" s="1">
        <v>105</v>
      </c>
      <c r="G65" s="1" t="s">
        <v>242</v>
      </c>
      <c r="H65" s="1"/>
      <c r="I65" s="1">
        <f>IF(H65&gt;0,PRODUCT(F65,H65),"")</f>
      </c>
    </row>
    <row r="66" spans="1:9" ht="67" customHeight="1">
      <c r="A66" s="1" t="s">
        <v>243</v>
      </c>
      <c r="B66" s="13" t="s">
        <v>244</v>
      </c>
      <c r="C66" s="1" t="s">
        <v>245</v>
      </c>
      <c r="D66" s="1" t="s">
        <v>246</v>
      </c>
      <c r="E66" s="1"/>
      <c r="F66" s="1">
        <v>1830</v>
      </c>
      <c r="G66" s="1" t="s">
        <v>247</v>
      </c>
      <c r="H66" s="1"/>
      <c r="I66" s="1">
        <f>IF(H66&gt;0,PRODUCT(F66,H66),"")</f>
      </c>
    </row>
    <row r="67" spans="1:9" ht="67" customHeight="1">
      <c r="A67" s="1" t="s">
        <v>248</v>
      </c>
      <c r="B67" s="13" t="s">
        <v>249</v>
      </c>
      <c r="C67" s="1" t="s">
        <v>250</v>
      </c>
      <c r="D67" s="1" t="s">
        <v>251</v>
      </c>
      <c r="E67" s="1"/>
      <c r="F67" s="1">
        <v>1775</v>
      </c>
      <c r="G67" s="1" t="s">
        <v>252</v>
      </c>
      <c r="H67" s="1"/>
      <c r="I67" s="1">
        <f>IF(H67&gt;0,PRODUCT(F67,H67),"")</f>
      </c>
    </row>
    <row r="68" spans="1:9" ht="67" customHeight="1">
      <c r="A68" s="1" t="s">
        <v>253</v>
      </c>
      <c r="B68" s="13" t="s">
        <v>254</v>
      </c>
      <c r="C68" s="1" t="s">
        <v>255</v>
      </c>
      <c r="D68" s="1" t="s">
        <v>256</v>
      </c>
      <c r="E68" s="1"/>
      <c r="F68" s="1">
        <v>1655</v>
      </c>
      <c r="G68" s="1" t="s">
        <v>257</v>
      </c>
      <c r="H68" s="1"/>
      <c r="I68" s="1">
        <f>IF(H68&gt;0,PRODUCT(F68,H68),"")</f>
      </c>
    </row>
    <row r="69" spans="1:9" ht="67" customHeight="1">
      <c r="A69" s="1" t="s">
        <v>258</v>
      </c>
      <c r="B69" s="13" t="s">
        <v>259</v>
      </c>
      <c r="C69" s="1" t="s">
        <v>260</v>
      </c>
      <c r="D69" s="1" t="s">
        <v>261</v>
      </c>
      <c r="E69" s="1"/>
      <c r="F69" s="1">
        <v>1170</v>
      </c>
      <c r="G69" s="1" t="s">
        <v>262</v>
      </c>
      <c r="H69" s="1"/>
      <c r="I69" s="1">
        <f>IF(H69&gt;0,PRODUCT(F69,H69),"")</f>
      </c>
    </row>
    <row r="70" spans="1:9" ht="67" customHeight="1">
      <c r="A70" s="1" t="s">
        <v>263</v>
      </c>
      <c r="B70" s="13" t="s">
        <v>264</v>
      </c>
      <c r="C70" s="1" t="s">
        <v>265</v>
      </c>
      <c r="D70" s="1" t="s">
        <v>266</v>
      </c>
      <c r="E70" s="1"/>
      <c r="F70" s="1">
        <v>1775</v>
      </c>
      <c r="G70" s="1" t="s">
        <v>267</v>
      </c>
      <c r="H70" s="1"/>
      <c r="I70" s="1">
        <f>IF(H70&gt;0,PRODUCT(F70,H70),"")</f>
      </c>
    </row>
    <row r="71" spans="1:9" ht="67" customHeight="1">
      <c r="A71" s="1" t="s">
        <v>268</v>
      </c>
      <c r="B71" s="13" t="s">
        <v>269</v>
      </c>
      <c r="C71" s="1" t="s">
        <v>270</v>
      </c>
      <c r="D71" s="1" t="s">
        <v>271</v>
      </c>
      <c r="E71" s="1"/>
      <c r="F71" s="1">
        <v>1385</v>
      </c>
      <c r="G71" s="1" t="s">
        <v>272</v>
      </c>
      <c r="H71" s="1"/>
      <c r="I71" s="1">
        <f>IF(H71&gt;0,PRODUCT(F71,H71),"")</f>
      </c>
    </row>
    <row r="72" spans="1:9" s="11" customFormat="1" ht="21" customHeight="1">
      <c r="A72" s="12" t="s">
        <v>273</v>
      </c>
      <c r="B72" s="12"/>
      <c r="C72" s="12"/>
      <c r="D72" s="12"/>
      <c r="E72" s="12"/>
      <c r="F72" s="12"/>
      <c r="G72" s="12"/>
      <c r="H72" s="12"/>
      <c r="I72" s="12"/>
    </row>
    <row r="73" spans="1:9" ht="67" customHeight="1">
      <c r="A73" s="1" t="s">
        <v>274</v>
      </c>
      <c r="B73" s="13" t="s">
        <v>275</v>
      </c>
      <c r="C73" s="1" t="s">
        <v>276</v>
      </c>
      <c r="D73" s="1" t="s">
        <v>277</v>
      </c>
      <c r="E73" s="1"/>
      <c r="F73" s="1">
        <v>495</v>
      </c>
      <c r="G73" s="1" t="s">
        <v>278</v>
      </c>
      <c r="H73" s="1"/>
      <c r="I73" s="1">
        <f>IF(H73&gt;0,PRODUCT(F73,H73),"")</f>
      </c>
    </row>
    <row r="74" spans="1:9" ht="67" customHeight="1">
      <c r="A74" s="1" t="s">
        <v>279</v>
      </c>
      <c r="B74" s="13" t="s">
        <v>280</v>
      </c>
      <c r="C74" s="1" t="s">
        <v>281</v>
      </c>
      <c r="D74" s="1" t="s">
        <v>282</v>
      </c>
      <c r="E74" s="1"/>
      <c r="F74" s="1">
        <v>715</v>
      </c>
      <c r="G74" s="1" t="s">
        <v>283</v>
      </c>
      <c r="H74" s="1"/>
      <c r="I74" s="1">
        <f>IF(H74&gt;0,PRODUCT(F74,H74),"")</f>
      </c>
    </row>
    <row r="75" spans="1:9" s="11" customFormat="1" ht="21" customHeight="1">
      <c r="A75" s="12" t="s">
        <v>284</v>
      </c>
      <c r="B75" s="12"/>
      <c r="C75" s="12"/>
      <c r="D75" s="12"/>
      <c r="E75" s="12"/>
      <c r="F75" s="12"/>
      <c r="G75" s="12"/>
      <c r="H75" s="12"/>
      <c r="I75" s="12"/>
    </row>
    <row r="76" spans="1:9" ht="67" customHeight="1">
      <c r="A76" s="1" t="s">
        <v>285</v>
      </c>
      <c r="B76" s="13" t="s">
        <v>286</v>
      </c>
      <c r="C76" s="1" t="s">
        <v>287</v>
      </c>
      <c r="D76" s="1" t="s">
        <v>288</v>
      </c>
      <c r="E76" s="1"/>
      <c r="F76" s="1">
        <v>1100</v>
      </c>
      <c r="G76" s="1" t="s">
        <v>289</v>
      </c>
      <c r="H76" s="1"/>
      <c r="I76" s="1">
        <f>IF(H76&gt;0,PRODUCT(F76,H76),"")</f>
      </c>
    </row>
    <row r="77" spans="1:9" ht="62.2" customHeight="1">
      <c r="A77" s="1" t="s">
        <v>290</v>
      </c>
      <c r="B77" s="13" t="s">
        <v>291</v>
      </c>
      <c r="C77" s="1" t="s">
        <v>292</v>
      </c>
      <c r="D77" s="1" t="s">
        <v>293</v>
      </c>
      <c r="E77" s="1"/>
      <c r="F77" s="1">
        <v>570</v>
      </c>
      <c r="G77" s="1" t="s">
        <v>294</v>
      </c>
      <c r="H77" s="1"/>
      <c r="I77" s="1">
        <f>IF(H77&gt;0,PRODUCT(F77,H77),"")</f>
      </c>
    </row>
    <row r="78" spans="1:9" ht="67" customHeight="1">
      <c r="A78" s="1" t="s">
        <v>295</v>
      </c>
      <c r="B78" s="13" t="s">
        <v>296</v>
      </c>
      <c r="C78" s="1" t="s">
        <v>297</v>
      </c>
      <c r="D78" s="1" t="s">
        <v>298</v>
      </c>
      <c r="E78" s="1"/>
      <c r="F78" s="1">
        <v>425</v>
      </c>
      <c r="G78" s="1" t="s">
        <v>299</v>
      </c>
      <c r="H78" s="1"/>
      <c r="I78" s="1">
        <f>IF(H78&gt;0,PRODUCT(F78,H78),"")</f>
      </c>
    </row>
    <row r="79" spans="1:9" ht="67" customHeight="1">
      <c r="A79" s="1" t="s">
        <v>300</v>
      </c>
      <c r="B79" s="13" t="s">
        <v>301</v>
      </c>
      <c r="C79" s="1" t="s">
        <v>302</v>
      </c>
      <c r="D79" s="1" t="s">
        <v>303</v>
      </c>
      <c r="E79" s="1"/>
      <c r="F79" s="1">
        <v>1065</v>
      </c>
      <c r="G79" s="1" t="s">
        <v>304</v>
      </c>
      <c r="H79" s="1"/>
      <c r="I79" s="1">
        <f>IF(H79&gt;0,PRODUCT(F79,H79),"")</f>
      </c>
    </row>
    <row r="80" spans="1:9" ht="67" customHeight="1">
      <c r="A80" s="1" t="s">
        <v>305</v>
      </c>
      <c r="B80" s="13" t="s">
        <v>306</v>
      </c>
      <c r="C80" s="1" t="s">
        <v>307</v>
      </c>
      <c r="D80" s="1" t="s">
        <v>308</v>
      </c>
      <c r="E80" s="1"/>
      <c r="F80" s="1">
        <v>995</v>
      </c>
      <c r="G80" s="1" t="s">
        <v>309</v>
      </c>
      <c r="H80" s="1"/>
      <c r="I80" s="1">
        <f>IF(H80&gt;0,PRODUCT(F80,H80),"")</f>
      </c>
    </row>
    <row r="81" spans="1:9" s="11" customFormat="1" ht="21" customHeight="1">
      <c r="A81" s="12" t="s">
        <v>310</v>
      </c>
      <c r="B81" s="12"/>
      <c r="C81" s="12"/>
      <c r="D81" s="12"/>
      <c r="E81" s="12"/>
      <c r="F81" s="12"/>
      <c r="G81" s="12"/>
      <c r="H81" s="12"/>
      <c r="I81" s="12"/>
    </row>
    <row r="82" spans="1:9" ht="67" customHeight="1">
      <c r="A82" s="1" t="s">
        <v>311</v>
      </c>
      <c r="B82" s="13" t="s">
        <v>312</v>
      </c>
      <c r="C82" s="1" t="s">
        <v>313</v>
      </c>
      <c r="D82" s="1" t="s">
        <v>314</v>
      </c>
      <c r="E82" s="1"/>
      <c r="F82" s="1">
        <v>1705</v>
      </c>
      <c r="G82" s="1" t="s">
        <v>315</v>
      </c>
      <c r="H82" s="1"/>
      <c r="I82" s="1">
        <f>IF(H82&gt;0,PRODUCT(F82,H82),"")</f>
      </c>
    </row>
    <row r="83" spans="1:9" ht="67" customHeight="1">
      <c r="A83" s="1" t="s">
        <v>316</v>
      </c>
      <c r="B83" s="13" t="s">
        <v>317</v>
      </c>
      <c r="C83" s="1" t="s">
        <v>318</v>
      </c>
      <c r="D83" s="1" t="s">
        <v>319</v>
      </c>
      <c r="E83" s="1"/>
      <c r="F83" s="1">
        <v>4190</v>
      </c>
      <c r="G83" s="1" t="s">
        <v>320</v>
      </c>
      <c r="H83" s="1"/>
      <c r="I83" s="1">
        <f>IF(H83&gt;0,PRODUCT(F83,H83),"")</f>
      </c>
    </row>
    <row r="84" spans="1:9" s="9" customFormat="1" ht="25.5" customHeight="1">
      <c r="A84" s="10" t="s">
        <v>321</v>
      </c>
      <c r="B84" s="10"/>
      <c r="C84" s="10"/>
      <c r="D84" s="10"/>
      <c r="E84" s="10"/>
      <c r="F84" s="10"/>
      <c r="G84" s="10"/>
      <c r="H84" s="10"/>
      <c r="I84" s="10"/>
    </row>
    <row r="85" spans="1:9" s="11" customFormat="1" ht="21" customHeight="1">
      <c r="A85" s="12" t="s">
        <v>322</v>
      </c>
      <c r="B85" s="12"/>
      <c r="C85" s="12"/>
      <c r="D85" s="12"/>
      <c r="E85" s="12"/>
      <c r="F85" s="12"/>
      <c r="G85" s="12"/>
      <c r="H85" s="12"/>
      <c r="I85" s="12"/>
    </row>
    <row r="86" spans="1:9" ht="67" customHeight="1">
      <c r="A86" s="1" t="s">
        <v>323</v>
      </c>
      <c r="B86" s="13" t="s">
        <v>324</v>
      </c>
      <c r="C86" s="1" t="s">
        <v>325</v>
      </c>
      <c r="D86" s="1" t="s">
        <v>326</v>
      </c>
      <c r="E86" s="1"/>
      <c r="F86" s="1">
        <v>610</v>
      </c>
      <c r="G86" s="1" t="s">
        <v>327</v>
      </c>
      <c r="H86" s="1"/>
      <c r="I86" s="1">
        <f>IF(H86&gt;0,PRODUCT(F86,H86),"")</f>
      </c>
    </row>
    <row r="87" spans="1:9" ht="67" customHeight="1">
      <c r="A87" s="1" t="s">
        <v>328</v>
      </c>
      <c r="B87" s="13" t="s">
        <v>329</v>
      </c>
      <c r="C87" s="1" t="s">
        <v>330</v>
      </c>
      <c r="D87" s="1" t="s">
        <v>331</v>
      </c>
      <c r="E87" s="1"/>
      <c r="F87" s="1">
        <v>435</v>
      </c>
      <c r="G87" s="1" t="s">
        <v>332</v>
      </c>
      <c r="H87" s="1"/>
      <c r="I87" s="1">
        <f>IF(H87&gt;0,PRODUCT(F87,H87),"")</f>
      </c>
    </row>
    <row r="88" spans="1:9" ht="67" customHeight="1">
      <c r="A88" s="1" t="s">
        <v>333</v>
      </c>
      <c r="B88" s="13" t="s">
        <v>334</v>
      </c>
      <c r="C88" s="1" t="s">
        <v>335</v>
      </c>
      <c r="D88" s="1" t="s">
        <v>336</v>
      </c>
      <c r="E88" s="1"/>
      <c r="F88" s="1">
        <v>320</v>
      </c>
      <c r="G88" s="1" t="s">
        <v>337</v>
      </c>
      <c r="H88" s="1"/>
      <c r="I88" s="1">
        <f>IF(H88&gt;0,PRODUCT(F88,H88),"")</f>
      </c>
    </row>
    <row r="89" spans="1:9" ht="67" customHeight="1">
      <c r="A89" s="1" t="s">
        <v>338</v>
      </c>
      <c r="B89" s="13" t="s">
        <v>339</v>
      </c>
      <c r="C89" s="1" t="s">
        <v>340</v>
      </c>
      <c r="D89" s="1" t="s">
        <v>341</v>
      </c>
      <c r="E89" s="1"/>
      <c r="F89" s="1">
        <v>960</v>
      </c>
      <c r="G89" s="1" t="s">
        <v>342</v>
      </c>
      <c r="H89" s="1"/>
      <c r="I89" s="1">
        <f>IF(H89&gt;0,PRODUCT(F89,H89),"")</f>
      </c>
    </row>
    <row r="90" spans="1:9" ht="67" customHeight="1">
      <c r="A90" s="1" t="s">
        <v>343</v>
      </c>
      <c r="B90" s="13" t="s">
        <v>344</v>
      </c>
      <c r="C90" s="1" t="s">
        <v>345</v>
      </c>
      <c r="D90" s="1" t="s">
        <v>346</v>
      </c>
      <c r="E90" s="1"/>
      <c r="F90" s="1">
        <v>1385</v>
      </c>
      <c r="G90" s="1" t="s">
        <v>347</v>
      </c>
      <c r="H90" s="1"/>
      <c r="I90" s="1">
        <f>IF(H90&gt;0,PRODUCT(F90,H90),"")</f>
      </c>
    </row>
    <row r="91" spans="1:9" ht="67" customHeight="1">
      <c r="A91" s="1" t="s">
        <v>348</v>
      </c>
      <c r="B91" s="13" t="s">
        <v>349</v>
      </c>
      <c r="C91" s="1" t="s">
        <v>350</v>
      </c>
      <c r="D91" s="1" t="s">
        <v>351</v>
      </c>
      <c r="E91" s="1"/>
      <c r="F91" s="1">
        <v>2345</v>
      </c>
      <c r="G91" s="1" t="s">
        <v>352</v>
      </c>
      <c r="H91" s="1"/>
      <c r="I91" s="1">
        <f>IF(H91&gt;0,PRODUCT(F91,H91),"")</f>
      </c>
    </row>
    <row r="92" spans="1:9" ht="67" customHeight="1">
      <c r="A92" s="1" t="s">
        <v>353</v>
      </c>
      <c r="B92" s="13" t="s">
        <v>354</v>
      </c>
      <c r="C92" s="1" t="s">
        <v>355</v>
      </c>
      <c r="D92" s="1" t="s">
        <v>356</v>
      </c>
      <c r="E92" s="1"/>
      <c r="F92" s="1">
        <v>555</v>
      </c>
      <c r="G92" s="1" t="s">
        <v>357</v>
      </c>
      <c r="H92" s="1"/>
      <c r="I92" s="1">
        <f>IF(H92&gt;0,PRODUCT(F92,H92),"")</f>
      </c>
    </row>
    <row r="93" spans="1:9" ht="67" customHeight="1">
      <c r="A93" s="1" t="s">
        <v>358</v>
      </c>
      <c r="B93" s="13" t="s">
        <v>359</v>
      </c>
      <c r="C93" s="1" t="s">
        <v>360</v>
      </c>
      <c r="D93" s="1" t="s">
        <v>361</v>
      </c>
      <c r="E93" s="1"/>
      <c r="F93" s="1">
        <v>485</v>
      </c>
      <c r="G93" s="1" t="s">
        <v>362</v>
      </c>
      <c r="H93" s="1"/>
      <c r="I93" s="1">
        <f>IF(H93&gt;0,PRODUCT(F93,H93),"")</f>
      </c>
    </row>
    <row r="94" spans="1:9" s="11" customFormat="1" ht="21" customHeight="1">
      <c r="A94" s="12" t="s">
        <v>363</v>
      </c>
      <c r="B94" s="12"/>
      <c r="C94" s="12"/>
      <c r="D94" s="12"/>
      <c r="E94" s="12"/>
      <c r="F94" s="12"/>
      <c r="G94" s="12"/>
      <c r="H94" s="12"/>
      <c r="I94" s="12"/>
    </row>
    <row r="95" spans="1:9" ht="67" customHeight="1">
      <c r="A95" s="1" t="s">
        <v>364</v>
      </c>
      <c r="B95" s="13" t="s">
        <v>365</v>
      </c>
      <c r="C95" s="1" t="s">
        <v>366</v>
      </c>
      <c r="D95" s="1" t="s">
        <v>367</v>
      </c>
      <c r="E95" s="1"/>
      <c r="F95" s="1">
        <v>1600</v>
      </c>
      <c r="G95" s="1" t="s">
        <v>368</v>
      </c>
      <c r="H95" s="1"/>
      <c r="I95" s="1">
        <f>IF(H95&gt;0,PRODUCT(F95,H95),"")</f>
      </c>
    </row>
    <row r="96" spans="1:9" ht="67" customHeight="1">
      <c r="A96" s="1" t="s">
        <v>369</v>
      </c>
      <c r="B96" s="13" t="s">
        <v>370</v>
      </c>
      <c r="C96" s="1" t="s">
        <v>371</v>
      </c>
      <c r="D96" s="1" t="s">
        <v>372</v>
      </c>
      <c r="E96" s="1"/>
      <c r="F96" s="1">
        <v>960</v>
      </c>
      <c r="G96" s="1" t="s">
        <v>373</v>
      </c>
      <c r="H96" s="1"/>
      <c r="I96" s="1">
        <f>IF(H96&gt;0,PRODUCT(F96,H96),"")</f>
      </c>
    </row>
    <row r="97" spans="1:9" ht="67" customHeight="1">
      <c r="A97" s="1" t="s">
        <v>374</v>
      </c>
      <c r="B97" s="13" t="s">
        <v>375</v>
      </c>
      <c r="C97" s="1" t="s">
        <v>376</v>
      </c>
      <c r="D97" s="1" t="s">
        <v>377</v>
      </c>
      <c r="E97" s="1"/>
      <c r="F97" s="1">
        <v>570</v>
      </c>
      <c r="G97" s="1" t="s">
        <v>378</v>
      </c>
      <c r="H97" s="1"/>
      <c r="I97" s="1">
        <f>IF(H97&gt;0,PRODUCT(F97,H97),"")</f>
      </c>
    </row>
    <row r="98" spans="1:9" ht="67" customHeight="1">
      <c r="A98" s="1" t="s">
        <v>379</v>
      </c>
      <c r="B98" s="13" t="s">
        <v>380</v>
      </c>
      <c r="C98" s="1" t="s">
        <v>381</v>
      </c>
      <c r="D98" s="1" t="s">
        <v>382</v>
      </c>
      <c r="E98" s="1"/>
      <c r="F98" s="1">
        <v>235</v>
      </c>
      <c r="G98" s="1" t="s">
        <v>383</v>
      </c>
      <c r="H98" s="1"/>
      <c r="I98" s="1">
        <f>IF(H98&gt;0,PRODUCT(F98,H98),"")</f>
      </c>
    </row>
    <row r="99" spans="1:9" ht="67" customHeight="1">
      <c r="A99" s="1"/>
      <c r="B99" s="1"/>
      <c r="C99" s="1"/>
      <c r="D99" s="1" t="s">
        <v>384</v>
      </c>
      <c r="E99" s="1"/>
      <c r="F99" s="1">
        <v>235</v>
      </c>
      <c r="G99" s="1" t="s">
        <v>385</v>
      </c>
      <c r="H99" s="1"/>
      <c r="I99" s="1">
        <f>IF(H99&gt;0,PRODUCT(F99,H99),"")</f>
      </c>
    </row>
    <row r="100" spans="1:9" ht="67" customHeight="1">
      <c r="A100" s="1"/>
      <c r="B100" s="1"/>
      <c r="C100" s="1"/>
      <c r="D100" s="1" t="s">
        <v>386</v>
      </c>
      <c r="E100" s="1"/>
      <c r="F100" s="1">
        <v>235</v>
      </c>
      <c r="G100" s="1" t="s">
        <v>387</v>
      </c>
      <c r="H100" s="1"/>
      <c r="I100" s="1">
        <f>IF(H100&gt;0,PRODUCT(F100,H100),"")</f>
      </c>
    </row>
    <row r="101" spans="1:9" ht="67" customHeight="1">
      <c r="A101" s="1"/>
      <c r="B101" s="1"/>
      <c r="C101" s="1"/>
      <c r="D101" s="1" t="s">
        <v>388</v>
      </c>
      <c r="E101" s="1"/>
      <c r="F101" s="1">
        <v>235</v>
      </c>
      <c r="G101" s="1" t="s">
        <v>389</v>
      </c>
      <c r="H101" s="1"/>
      <c r="I101" s="1">
        <f>IF(H101&gt;0,PRODUCT(F101,H101),"")</f>
      </c>
    </row>
    <row r="102" spans="1:9" ht="67" customHeight="1">
      <c r="A102" s="1" t="s">
        <v>390</v>
      </c>
      <c r="B102" s="13" t="s">
        <v>391</v>
      </c>
      <c r="C102" s="1" t="s">
        <v>392</v>
      </c>
      <c r="D102" s="1" t="s">
        <v>393</v>
      </c>
      <c r="E102" s="1"/>
      <c r="F102" s="1">
        <v>320</v>
      </c>
      <c r="G102" s="1" t="s">
        <v>394</v>
      </c>
      <c r="H102" s="1"/>
      <c r="I102" s="1">
        <f>IF(H102&gt;0,PRODUCT(F102,H102),"")</f>
      </c>
    </row>
    <row r="103" spans="1:9" ht="67" customHeight="1">
      <c r="A103" s="1"/>
      <c r="B103" s="1"/>
      <c r="C103" s="1"/>
      <c r="D103" s="1" t="s">
        <v>395</v>
      </c>
      <c r="E103" s="1"/>
      <c r="F103" s="1">
        <v>320</v>
      </c>
      <c r="G103" s="1" t="s">
        <v>396</v>
      </c>
      <c r="H103" s="1"/>
      <c r="I103" s="1">
        <f>IF(H103&gt;0,PRODUCT(F103,H103),"")</f>
      </c>
    </row>
    <row r="104" spans="1:9" ht="67" customHeight="1">
      <c r="A104" s="1"/>
      <c r="B104" s="1"/>
      <c r="C104" s="1"/>
      <c r="D104" s="1" t="s">
        <v>397</v>
      </c>
      <c r="E104" s="1"/>
      <c r="F104" s="1">
        <v>320</v>
      </c>
      <c r="G104" s="1" t="s">
        <v>398</v>
      </c>
      <c r="H104" s="1"/>
      <c r="I104" s="1">
        <f>IF(H104&gt;0,PRODUCT(F104,H104),"")</f>
      </c>
    </row>
    <row r="105" spans="1:9" s="11" customFormat="1" ht="21" customHeight="1">
      <c r="A105" s="12" t="s">
        <v>399</v>
      </c>
      <c r="B105" s="12"/>
      <c r="C105" s="12"/>
      <c r="D105" s="12"/>
      <c r="E105" s="12"/>
      <c r="F105" s="12"/>
      <c r="G105" s="12"/>
      <c r="H105" s="12"/>
      <c r="I105" s="12"/>
    </row>
    <row r="106" spans="1:9" ht="67" customHeight="1">
      <c r="A106" s="1" t="s">
        <v>400</v>
      </c>
      <c r="B106" s="13" t="s">
        <v>401</v>
      </c>
      <c r="C106" s="1" t="s">
        <v>402</v>
      </c>
      <c r="D106" s="1" t="s">
        <v>403</v>
      </c>
      <c r="E106" s="1"/>
      <c r="F106" s="1">
        <v>925</v>
      </c>
      <c r="G106" s="1" t="s">
        <v>404</v>
      </c>
      <c r="H106" s="1"/>
      <c r="I106" s="1">
        <f>IF(H106&gt;0,PRODUCT(F106,H106),"")</f>
      </c>
    </row>
    <row r="107" spans="1:9" ht="67" customHeight="1">
      <c r="A107" s="1" t="s">
        <v>405</v>
      </c>
      <c r="B107" s="13" t="s">
        <v>406</v>
      </c>
      <c r="C107" s="1" t="s">
        <v>407</v>
      </c>
      <c r="D107" s="1" t="s">
        <v>408</v>
      </c>
      <c r="E107" s="1"/>
      <c r="F107" s="1">
        <v>570</v>
      </c>
      <c r="G107" s="1" t="s">
        <v>409</v>
      </c>
      <c r="H107" s="1"/>
      <c r="I107" s="1">
        <f>IF(H107&gt;0,PRODUCT(F107,H107),"")</f>
      </c>
    </row>
    <row r="108" spans="1:9" ht="67" customHeight="1">
      <c r="A108" s="1"/>
      <c r="B108" s="1"/>
      <c r="C108" s="1"/>
      <c r="D108" s="1" t="s">
        <v>410</v>
      </c>
      <c r="E108" s="1"/>
      <c r="F108" s="1">
        <v>570</v>
      </c>
      <c r="G108" s="1" t="s">
        <v>411</v>
      </c>
      <c r="H108" s="1"/>
      <c r="I108" s="1">
        <f>IF(H108&gt;0,PRODUCT(F108,H108),"")</f>
      </c>
    </row>
    <row r="109" spans="1:9" ht="67" customHeight="1">
      <c r="A109" s="1"/>
      <c r="B109" s="1"/>
      <c r="C109" s="1"/>
      <c r="D109" s="1" t="s">
        <v>412</v>
      </c>
      <c r="E109" s="1"/>
      <c r="F109" s="1">
        <v>570</v>
      </c>
      <c r="G109" s="1" t="s">
        <v>413</v>
      </c>
      <c r="H109" s="1"/>
      <c r="I109" s="1">
        <f>IF(H109&gt;0,PRODUCT(F109,H109),"")</f>
      </c>
    </row>
    <row r="110" spans="1:9" ht="67" customHeight="1">
      <c r="A110" s="1" t="s">
        <v>414</v>
      </c>
      <c r="B110" s="13" t="s">
        <v>415</v>
      </c>
      <c r="C110" s="1" t="s">
        <v>416</v>
      </c>
      <c r="D110" s="1" t="s">
        <v>417</v>
      </c>
      <c r="E110" s="1"/>
      <c r="F110" s="1">
        <v>545</v>
      </c>
      <c r="G110" s="1" t="s">
        <v>418</v>
      </c>
      <c r="H110" s="1"/>
      <c r="I110" s="1">
        <f>IF(H110&gt;0,PRODUCT(F110,H110),"")</f>
      </c>
    </row>
    <row r="111" spans="1:9" ht="67" customHeight="1">
      <c r="A111" s="1"/>
      <c r="B111" s="1"/>
      <c r="C111" s="1"/>
      <c r="D111" s="1" t="s">
        <v>419</v>
      </c>
      <c r="E111" s="1"/>
      <c r="F111" s="1">
        <v>545</v>
      </c>
      <c r="G111" s="1" t="s">
        <v>420</v>
      </c>
      <c r="H111" s="1"/>
      <c r="I111" s="1">
        <f>IF(H111&gt;0,PRODUCT(F111,H111),"")</f>
      </c>
    </row>
    <row r="112" spans="1:9" ht="67" customHeight="1">
      <c r="A112" s="1" t="s">
        <v>421</v>
      </c>
      <c r="B112" s="13" t="s">
        <v>422</v>
      </c>
      <c r="C112" s="1" t="s">
        <v>423</v>
      </c>
      <c r="D112" s="1" t="s">
        <v>424</v>
      </c>
      <c r="E112" s="1"/>
      <c r="F112" s="1">
        <v>605</v>
      </c>
      <c r="G112" s="1" t="s">
        <v>425</v>
      </c>
      <c r="H112" s="1"/>
      <c r="I112" s="1">
        <f>IF(H112&gt;0,PRODUCT(F112,H112),"")</f>
      </c>
    </row>
    <row r="113" spans="1:9" ht="65.8" customHeight="1">
      <c r="A113" s="1" t="s">
        <v>426</v>
      </c>
      <c r="B113" s="13" t="s">
        <v>427</v>
      </c>
      <c r="C113" s="1" t="s">
        <v>428</v>
      </c>
      <c r="D113" s="1" t="s">
        <v>429</v>
      </c>
      <c r="E113" s="1"/>
      <c r="F113" s="1">
        <v>1170</v>
      </c>
      <c r="G113" s="1" t="s">
        <v>430</v>
      </c>
      <c r="H113" s="1"/>
      <c r="I113" s="1">
        <f>IF(H113&gt;0,PRODUCT(F113,H113),"")</f>
      </c>
    </row>
    <row r="114" spans="1:9" ht="67" customHeight="1">
      <c r="A114" s="1" t="s">
        <v>431</v>
      </c>
      <c r="B114" s="13" t="s">
        <v>432</v>
      </c>
      <c r="C114" s="1" t="s">
        <v>433</v>
      </c>
      <c r="D114" s="1" t="s">
        <v>434</v>
      </c>
      <c r="E114" s="1"/>
      <c r="F114" s="1">
        <v>605</v>
      </c>
      <c r="G114" s="1" t="s">
        <v>435</v>
      </c>
      <c r="H114" s="1"/>
      <c r="I114" s="1">
        <f>IF(H114&gt;0,PRODUCT(F114,H114),"")</f>
      </c>
    </row>
    <row r="115" spans="1:9" ht="67" customHeight="1">
      <c r="A115" s="1" t="s">
        <v>436</v>
      </c>
      <c r="B115" s="13" t="s">
        <v>437</v>
      </c>
      <c r="C115" s="1" t="s">
        <v>438</v>
      </c>
      <c r="D115" s="1" t="s">
        <v>439</v>
      </c>
      <c r="E115" s="1"/>
      <c r="F115" s="1">
        <v>1390</v>
      </c>
      <c r="G115" s="1" t="s">
        <v>440</v>
      </c>
      <c r="H115" s="1"/>
      <c r="I115" s="1">
        <f>IF(H115&gt;0,PRODUCT(F115,H115),"")</f>
      </c>
    </row>
    <row r="116" spans="1:9" s="11" customFormat="1" ht="21" customHeight="1">
      <c r="A116" s="12" t="s">
        <v>441</v>
      </c>
      <c r="B116" s="12"/>
      <c r="C116" s="12"/>
      <c r="D116" s="12"/>
      <c r="E116" s="12"/>
      <c r="F116" s="12"/>
      <c r="G116" s="12"/>
      <c r="H116" s="12"/>
      <c r="I116" s="12"/>
    </row>
    <row r="117" spans="1:9" ht="67" customHeight="1">
      <c r="A117" s="1" t="s">
        <v>442</v>
      </c>
      <c r="B117" s="13" t="s">
        <v>443</v>
      </c>
      <c r="C117" s="1" t="s">
        <v>444</v>
      </c>
      <c r="D117" s="1" t="s">
        <v>445</v>
      </c>
      <c r="E117" s="1"/>
      <c r="F117" s="1">
        <v>1705</v>
      </c>
      <c r="G117" s="1" t="s">
        <v>446</v>
      </c>
      <c r="H117" s="1"/>
      <c r="I117" s="1">
        <f>IF(H117&gt;0,PRODUCT(F117,H117),"")</f>
      </c>
    </row>
    <row r="118" spans="1:9" s="11" customFormat="1" ht="21" customHeight="1">
      <c r="A118" s="12" t="s">
        <v>447</v>
      </c>
      <c r="B118" s="12"/>
      <c r="C118" s="12"/>
      <c r="D118" s="12"/>
      <c r="E118" s="12"/>
      <c r="F118" s="12"/>
      <c r="G118" s="12"/>
      <c r="H118" s="12"/>
      <c r="I118" s="12"/>
    </row>
    <row r="119" spans="1:9" ht="67" customHeight="1">
      <c r="A119" s="1" t="s">
        <v>448</v>
      </c>
      <c r="B119" s="13" t="s">
        <v>449</v>
      </c>
      <c r="C119" s="1" t="s">
        <v>450</v>
      </c>
      <c r="D119" s="1" t="s">
        <v>451</v>
      </c>
      <c r="E119" s="1"/>
      <c r="F119" s="1">
        <v>425</v>
      </c>
      <c r="G119" s="1" t="s">
        <v>452</v>
      </c>
      <c r="H119" s="1"/>
      <c r="I119" s="1">
        <f>IF(H119&gt;0,PRODUCT(F119,H119),"")</f>
      </c>
    </row>
    <row r="120" spans="1:9" ht="67" customHeight="1">
      <c r="A120" s="1"/>
      <c r="B120" s="1"/>
      <c r="C120" s="1"/>
      <c r="D120" s="1" t="s">
        <v>453</v>
      </c>
      <c r="E120" s="1"/>
      <c r="F120" s="1">
        <v>425</v>
      </c>
      <c r="G120" s="1" t="s">
        <v>454</v>
      </c>
      <c r="H120" s="1"/>
      <c r="I120" s="1">
        <f>IF(H120&gt;0,PRODUCT(F120,H120),"")</f>
      </c>
    </row>
    <row r="121" spans="1:9" s="11" customFormat="1" ht="21" customHeight="1">
      <c r="A121" s="12" t="s">
        <v>455</v>
      </c>
      <c r="B121" s="12"/>
      <c r="C121" s="12"/>
      <c r="D121" s="12"/>
      <c r="E121" s="12"/>
      <c r="F121" s="12"/>
      <c r="G121" s="12"/>
      <c r="H121" s="12"/>
      <c r="I121" s="12"/>
    </row>
    <row r="122" spans="1:9" ht="67" customHeight="1">
      <c r="A122" s="1" t="s">
        <v>456</v>
      </c>
      <c r="B122" s="13" t="s">
        <v>457</v>
      </c>
      <c r="C122" s="1" t="s">
        <v>458</v>
      </c>
      <c r="D122" s="1" t="s">
        <v>459</v>
      </c>
      <c r="E122" s="1"/>
      <c r="F122" s="1">
        <v>780</v>
      </c>
      <c r="G122" s="1" t="s">
        <v>460</v>
      </c>
      <c r="H122" s="1"/>
      <c r="I122" s="1">
        <f>IF(H122&gt;0,PRODUCT(F122,H122),"")</f>
      </c>
    </row>
    <row r="123" spans="1:9" ht="60.4" customHeight="1">
      <c r="A123" s="1" t="s">
        <v>461</v>
      </c>
      <c r="B123" s="13" t="s">
        <v>462</v>
      </c>
      <c r="C123" s="1" t="s">
        <v>463</v>
      </c>
      <c r="D123" s="1" t="s">
        <v>464</v>
      </c>
      <c r="E123" s="1"/>
      <c r="F123" s="1">
        <v>745</v>
      </c>
      <c r="G123" s="1" t="s">
        <v>465</v>
      </c>
      <c r="H123" s="1"/>
      <c r="I123" s="1">
        <f>IF(H123&gt;0,PRODUCT(F123,H123),"")</f>
      </c>
    </row>
    <row r="124" spans="1:9" s="11" customFormat="1" ht="21" customHeight="1">
      <c r="A124" s="12" t="s">
        <v>466</v>
      </c>
      <c r="B124" s="12"/>
      <c r="C124" s="12"/>
      <c r="D124" s="12"/>
      <c r="E124" s="12"/>
      <c r="F124" s="12"/>
      <c r="G124" s="12"/>
      <c r="H124" s="12"/>
      <c r="I124" s="12"/>
    </row>
    <row r="125" spans="1:9" ht="67" customHeight="1">
      <c r="A125" s="1" t="s">
        <v>467</v>
      </c>
      <c r="B125" s="13" t="s">
        <v>468</v>
      </c>
      <c r="C125" s="1" t="s">
        <v>469</v>
      </c>
      <c r="D125" s="1" t="s">
        <v>470</v>
      </c>
      <c r="E125" s="1"/>
      <c r="F125" s="1">
        <v>1385</v>
      </c>
      <c r="G125" s="1" t="s">
        <v>471</v>
      </c>
      <c r="H125" s="1"/>
      <c r="I125" s="1">
        <f>IF(H125&gt;0,PRODUCT(F125,H125),"")</f>
      </c>
    </row>
    <row r="126" spans="1:9" ht="67" customHeight="1">
      <c r="A126" s="1" t="s">
        <v>472</v>
      </c>
      <c r="B126" s="13" t="s">
        <v>473</v>
      </c>
      <c r="C126" s="1" t="s">
        <v>474</v>
      </c>
      <c r="D126" s="1" t="s">
        <v>475</v>
      </c>
      <c r="E126" s="1"/>
      <c r="F126" s="1">
        <v>4900</v>
      </c>
      <c r="G126" s="1" t="s">
        <v>476</v>
      </c>
      <c r="H126" s="1"/>
      <c r="I126" s="1">
        <f>IF(H126&gt;0,PRODUCT(F126,H126),"")</f>
      </c>
    </row>
    <row r="127" spans="1:9" ht="67" customHeight="1">
      <c r="A127" s="1"/>
      <c r="B127" s="1"/>
      <c r="C127" s="1"/>
      <c r="D127" s="1" t="s">
        <v>477</v>
      </c>
      <c r="E127" s="1"/>
      <c r="F127" s="1">
        <v>4900</v>
      </c>
      <c r="G127" s="1" t="s">
        <v>478</v>
      </c>
      <c r="H127" s="1"/>
      <c r="I127" s="1">
        <f>IF(H127&gt;0,PRODUCT(F127,H127),"")</f>
      </c>
    </row>
    <row r="128" spans="1:9" s="11" customFormat="1" ht="21" customHeight="1">
      <c r="A128" s="12" t="s">
        <v>479</v>
      </c>
      <c r="B128" s="12"/>
      <c r="C128" s="12"/>
      <c r="D128" s="12"/>
      <c r="E128" s="12"/>
      <c r="F128" s="12"/>
      <c r="G128" s="12"/>
      <c r="H128" s="12"/>
      <c r="I128" s="12"/>
    </row>
    <row r="129" spans="1:9" ht="67" customHeight="1">
      <c r="A129" s="1" t="s">
        <v>480</v>
      </c>
      <c r="B129" s="13" t="s">
        <v>481</v>
      </c>
      <c r="C129" s="1" t="s">
        <v>482</v>
      </c>
      <c r="D129" s="1" t="s">
        <v>483</v>
      </c>
      <c r="E129" s="1"/>
      <c r="F129" s="1">
        <v>1205</v>
      </c>
      <c r="G129" s="1" t="s">
        <v>484</v>
      </c>
      <c r="H129" s="1"/>
      <c r="I129" s="1">
        <f>IF(H129&gt;0,PRODUCT(F129,H129),"")</f>
      </c>
    </row>
    <row r="130" spans="1:9" ht="67" customHeight="1">
      <c r="A130" s="1"/>
      <c r="B130" s="1"/>
      <c r="C130" s="1"/>
      <c r="D130" s="1" t="s">
        <v>485</v>
      </c>
      <c r="E130" s="1"/>
      <c r="F130" s="1">
        <v>1205</v>
      </c>
      <c r="G130" s="1" t="s">
        <v>486</v>
      </c>
      <c r="H130" s="1"/>
      <c r="I130" s="1">
        <f>IF(H130&gt;0,PRODUCT(F130,H130),"")</f>
      </c>
    </row>
    <row r="131" spans="1:9" ht="67" customHeight="1">
      <c r="A131" s="1" t="s">
        <v>487</v>
      </c>
      <c r="B131" s="13" t="s">
        <v>488</v>
      </c>
      <c r="C131" s="1" t="s">
        <v>489</v>
      </c>
      <c r="D131" s="1" t="s">
        <v>490</v>
      </c>
      <c r="E131" s="1"/>
      <c r="F131" s="1">
        <v>1670</v>
      </c>
      <c r="G131" s="1" t="s">
        <v>491</v>
      </c>
      <c r="H131" s="1"/>
      <c r="I131" s="1">
        <f>IF(H131&gt;0,PRODUCT(F131,H131),"")</f>
      </c>
    </row>
    <row r="132" spans="1:9" ht="67" customHeight="1">
      <c r="A132" s="1" t="s">
        <v>492</v>
      </c>
      <c r="B132" s="13" t="s">
        <v>493</v>
      </c>
      <c r="C132" s="1" t="s">
        <v>494</v>
      </c>
      <c r="D132" s="1" t="s">
        <v>495</v>
      </c>
      <c r="E132" s="1"/>
      <c r="F132" s="1">
        <v>1455</v>
      </c>
      <c r="G132" s="1" t="s">
        <v>496</v>
      </c>
      <c r="H132" s="1"/>
      <c r="I132" s="1">
        <f>IF(H132&gt;0,PRODUCT(F132,H132),"")</f>
      </c>
    </row>
    <row r="133" spans="1:9" ht="47.2" customHeight="1">
      <c r="A133" s="1" t="s">
        <v>497</v>
      </c>
      <c r="B133" s="13" t="s">
        <v>498</v>
      </c>
      <c r="C133" s="1" t="s">
        <v>499</v>
      </c>
      <c r="D133" s="1" t="s">
        <v>500</v>
      </c>
      <c r="E133" s="1"/>
      <c r="F133" s="1">
        <v>1600</v>
      </c>
      <c r="G133" s="1" t="s">
        <v>501</v>
      </c>
      <c r="H133" s="1"/>
      <c r="I133" s="1">
        <f>IF(H133&gt;0,PRODUCT(F133,H133),"")</f>
      </c>
    </row>
    <row r="134" spans="1:9" ht="27.4" customHeight="1">
      <c r="A134" s="1" t="s">
        <v>502</v>
      </c>
      <c r="B134" s="13" t="s">
        <v>503</v>
      </c>
      <c r="C134" s="1" t="s">
        <v>504</v>
      </c>
      <c r="D134" s="1" t="s">
        <v>505</v>
      </c>
      <c r="E134" s="1"/>
      <c r="F134" s="1">
        <v>1065</v>
      </c>
      <c r="G134" s="1" t="s">
        <v>506</v>
      </c>
      <c r="H134" s="1"/>
      <c r="I134" s="1">
        <f>IF(H134&gt;0,PRODUCT(F134,H134),"")</f>
      </c>
    </row>
    <row r="135" spans="1:9" s="11" customFormat="1" ht="21" customHeight="1">
      <c r="A135" s="12" t="s">
        <v>507</v>
      </c>
      <c r="B135" s="12"/>
      <c r="C135" s="12"/>
      <c r="D135" s="12"/>
      <c r="E135" s="12"/>
      <c r="F135" s="12"/>
      <c r="G135" s="12"/>
      <c r="H135" s="12"/>
      <c r="I135" s="12"/>
    </row>
    <row r="136" spans="1:9" ht="67" customHeight="1">
      <c r="A136" s="1" t="s">
        <v>508</v>
      </c>
      <c r="B136" s="13" t="s">
        <v>509</v>
      </c>
      <c r="C136" s="1" t="s">
        <v>510</v>
      </c>
      <c r="D136" s="1" t="s">
        <v>511</v>
      </c>
      <c r="E136" s="1"/>
      <c r="F136" s="1">
        <v>200</v>
      </c>
      <c r="G136" s="1" t="s">
        <v>512</v>
      </c>
      <c r="H136" s="1"/>
      <c r="I136" s="1">
        <f>IF(H136&gt;0,PRODUCT(F136,H136),"")</f>
      </c>
    </row>
    <row r="137" spans="1:9" s="11" customFormat="1" ht="21" customHeight="1">
      <c r="A137" s="12" t="s">
        <v>513</v>
      </c>
      <c r="B137" s="12"/>
      <c r="C137" s="12"/>
      <c r="D137" s="12"/>
      <c r="E137" s="12"/>
      <c r="F137" s="12"/>
      <c r="G137" s="12"/>
      <c r="H137" s="12"/>
      <c r="I137" s="12"/>
    </row>
    <row r="138" spans="1:9" ht="67" customHeight="1">
      <c r="A138" s="1" t="s">
        <v>514</v>
      </c>
      <c r="B138" s="13" t="s">
        <v>515</v>
      </c>
      <c r="C138" s="1" t="s">
        <v>516</v>
      </c>
      <c r="D138" s="1" t="s">
        <v>517</v>
      </c>
      <c r="E138" s="1"/>
      <c r="F138" s="1">
        <v>995</v>
      </c>
      <c r="G138" s="1" t="s">
        <v>518</v>
      </c>
      <c r="H138" s="1"/>
      <c r="I138" s="1">
        <f>IF(H138&gt;0,PRODUCT(F138,H138),"")</f>
      </c>
    </row>
    <row r="139" spans="1:9" ht="67" customHeight="1">
      <c r="A139" s="1" t="s">
        <v>519</v>
      </c>
      <c r="B139" s="13" t="s">
        <v>520</v>
      </c>
      <c r="C139" s="1" t="s">
        <v>521</v>
      </c>
      <c r="D139" s="1" t="s">
        <v>522</v>
      </c>
      <c r="E139" s="1"/>
      <c r="F139" s="1">
        <v>1135</v>
      </c>
      <c r="G139" s="1" t="s">
        <v>523</v>
      </c>
      <c r="H139" s="1"/>
      <c r="I139" s="1">
        <f>IF(H139&gt;0,PRODUCT(F139,H139),"")</f>
      </c>
    </row>
    <row r="140" spans="1:9" ht="66.4" customHeight="1">
      <c r="A140" s="1" t="s">
        <v>524</v>
      </c>
      <c r="B140" s="13" t="s">
        <v>525</v>
      </c>
      <c r="C140" s="1" t="s">
        <v>526</v>
      </c>
      <c r="D140" s="1" t="s">
        <v>527</v>
      </c>
      <c r="E140" s="1"/>
      <c r="F140" s="1">
        <v>1280</v>
      </c>
      <c r="G140" s="1" t="s">
        <v>528</v>
      </c>
      <c r="H140" s="1"/>
      <c r="I140" s="1">
        <f>IF(H140&gt;0,PRODUCT(F140,H140),"")</f>
      </c>
    </row>
    <row r="141" spans="1:9" s="9" customFormat="1" ht="25.5" customHeight="1">
      <c r="A141" s="10" t="s">
        <v>529</v>
      </c>
      <c r="B141" s="10"/>
      <c r="C141" s="10"/>
      <c r="D141" s="10"/>
      <c r="E141" s="10"/>
      <c r="F141" s="10"/>
      <c r="G141" s="10"/>
      <c r="H141" s="10"/>
      <c r="I141" s="10"/>
    </row>
    <row r="142" spans="1:9" s="11" customFormat="1" ht="21" customHeight="1">
      <c r="A142" s="12" t="s">
        <v>530</v>
      </c>
      <c r="B142" s="12"/>
      <c r="C142" s="12"/>
      <c r="D142" s="12"/>
      <c r="E142" s="12"/>
      <c r="F142" s="12"/>
      <c r="G142" s="12"/>
      <c r="H142" s="12"/>
      <c r="I142" s="12"/>
    </row>
    <row r="143" spans="1:9" ht="67" customHeight="1">
      <c r="A143" s="1" t="s">
        <v>531</v>
      </c>
      <c r="B143" s="13" t="s">
        <v>532</v>
      </c>
      <c r="C143" s="1" t="s">
        <v>533</v>
      </c>
      <c r="D143" s="1" t="s">
        <v>534</v>
      </c>
      <c r="E143" s="1"/>
      <c r="F143" s="1">
        <v>1675</v>
      </c>
      <c r="G143" s="1" t="s">
        <v>535</v>
      </c>
      <c r="H143" s="1"/>
      <c r="I143" s="1">
        <f>IF(H143&gt;0,PRODUCT(F143,H143),"")</f>
      </c>
    </row>
    <row r="144" spans="1:9" s="11" customFormat="1" ht="21" customHeight="1">
      <c r="A144" s="12" t="s">
        <v>536</v>
      </c>
      <c r="B144" s="12"/>
      <c r="C144" s="12"/>
      <c r="D144" s="12"/>
      <c r="E144" s="12"/>
      <c r="F144" s="12"/>
      <c r="G144" s="12"/>
      <c r="H144" s="12"/>
      <c r="I144" s="12"/>
    </row>
    <row r="145" spans="1:9" ht="67" customHeight="1">
      <c r="A145" s="1" t="s">
        <v>537</v>
      </c>
      <c r="B145" s="13" t="s">
        <v>538</v>
      </c>
      <c r="C145" s="1" t="s">
        <v>539</v>
      </c>
      <c r="D145" s="1" t="s">
        <v>540</v>
      </c>
      <c r="E145" s="1"/>
      <c r="F145" s="1">
        <v>1385</v>
      </c>
      <c r="G145" s="1" t="s">
        <v>541</v>
      </c>
      <c r="H145" s="1"/>
      <c r="I145" s="1">
        <f>IF(H145&gt;0,PRODUCT(F145,H145),"")</f>
      </c>
    </row>
    <row r="146" spans="1:9" s="9" customFormat="1" ht="25.5" customHeight="1">
      <c r="A146" s="10" t="s">
        <v>542</v>
      </c>
      <c r="B146" s="10"/>
      <c r="C146" s="10"/>
      <c r="D146" s="10"/>
      <c r="E146" s="10"/>
      <c r="F146" s="10"/>
      <c r="G146" s="10"/>
      <c r="H146" s="10"/>
      <c r="I146" s="10"/>
    </row>
    <row r="147" spans="1:9" s="11" customFormat="1" ht="21" customHeight="1">
      <c r="A147" s="12" t="s">
        <v>543</v>
      </c>
      <c r="B147" s="12"/>
      <c r="C147" s="12"/>
      <c r="D147" s="12"/>
      <c r="E147" s="12"/>
      <c r="F147" s="12"/>
      <c r="G147" s="12"/>
      <c r="H147" s="12"/>
      <c r="I147" s="12"/>
    </row>
    <row r="148" spans="1:9" ht="67" customHeight="1">
      <c r="A148" s="1" t="s">
        <v>544</v>
      </c>
      <c r="B148" s="13" t="s">
        <v>545</v>
      </c>
      <c r="C148" s="1" t="s">
        <v>546</v>
      </c>
      <c r="D148" s="1" t="s">
        <v>547</v>
      </c>
      <c r="E148" s="1"/>
      <c r="F148" s="1">
        <v>390</v>
      </c>
      <c r="G148" s="1" t="s">
        <v>548</v>
      </c>
      <c r="H148" s="1"/>
      <c r="I148" s="1">
        <f>IF(H148&gt;0,PRODUCT(F148,H148),"")</f>
      </c>
    </row>
    <row r="149" spans="1:9" s="9" customFormat="1" ht="25.5" customHeight="1">
      <c r="A149" s="10" t="s">
        <v>549</v>
      </c>
      <c r="B149" s="10"/>
      <c r="C149" s="10"/>
      <c r="D149" s="10"/>
      <c r="E149" s="10"/>
      <c r="F149" s="10"/>
      <c r="G149" s="10"/>
      <c r="H149" s="10"/>
      <c r="I149" s="10"/>
    </row>
    <row r="150" spans="1:9" s="11" customFormat="1" ht="21" customHeight="1">
      <c r="A150" s="12" t="s">
        <v>550</v>
      </c>
      <c r="B150" s="12"/>
      <c r="C150" s="12"/>
      <c r="D150" s="12"/>
      <c r="E150" s="12"/>
      <c r="F150" s="12"/>
      <c r="G150" s="12"/>
      <c r="H150" s="12"/>
      <c r="I150" s="12"/>
    </row>
    <row r="151" spans="1:9" ht="67" customHeight="1">
      <c r="A151" s="1" t="s">
        <v>551</v>
      </c>
      <c r="B151" s="13" t="s">
        <v>552</v>
      </c>
      <c r="C151" s="1" t="s">
        <v>553</v>
      </c>
      <c r="D151" s="1" t="s">
        <v>554</v>
      </c>
      <c r="E151" s="1"/>
      <c r="F151" s="1">
        <v>2010</v>
      </c>
      <c r="G151" s="1" t="s">
        <v>555</v>
      </c>
      <c r="H151" s="1"/>
      <c r="I151" s="1">
        <f>IF(H151&gt;0,PRODUCT(F151,H151),"")</f>
      </c>
    </row>
    <row r="152" spans="1:9" ht="67" customHeight="1">
      <c r="A152" s="1" t="s">
        <v>556</v>
      </c>
      <c r="B152" s="13" t="s">
        <v>557</v>
      </c>
      <c r="C152" s="1" t="s">
        <v>558</v>
      </c>
      <c r="D152" s="1" t="s">
        <v>559</v>
      </c>
      <c r="E152" s="1"/>
      <c r="F152" s="1">
        <v>2345</v>
      </c>
      <c r="G152" s="1" t="s">
        <v>560</v>
      </c>
      <c r="H152" s="1"/>
      <c r="I152" s="1">
        <f>IF(H152&gt;0,PRODUCT(F152,H152),"")</f>
      </c>
    </row>
    <row r="153" spans="1:9" ht="67" customHeight="1">
      <c r="A153" s="1" t="s">
        <v>561</v>
      </c>
      <c r="B153" s="13" t="s">
        <v>562</v>
      </c>
      <c r="C153" s="1" t="s">
        <v>563</v>
      </c>
      <c r="D153" s="1" t="s">
        <v>564</v>
      </c>
      <c r="E153" s="1"/>
      <c r="F153" s="1">
        <v>2130</v>
      </c>
      <c r="G153" s="1" t="s">
        <v>565</v>
      </c>
      <c r="H153" s="1"/>
      <c r="I153" s="1">
        <f>IF(H153&gt;0,PRODUCT(F153,H153),"")</f>
      </c>
    </row>
    <row r="154" spans="1:9" ht="67" customHeight="1">
      <c r="A154" s="1"/>
      <c r="B154" s="1"/>
      <c r="C154" s="1"/>
      <c r="D154" s="1" t="s">
        <v>566</v>
      </c>
      <c r="E154" s="1"/>
      <c r="F154" s="1">
        <v>2130</v>
      </c>
      <c r="G154" s="1" t="s">
        <v>567</v>
      </c>
      <c r="H154" s="1"/>
      <c r="I154" s="1">
        <f>IF(H154&gt;0,PRODUCT(F154,H154),"")</f>
      </c>
    </row>
    <row r="155" spans="1:9" ht="67" customHeight="1">
      <c r="A155" s="1" t="s">
        <v>568</v>
      </c>
      <c r="B155" s="13" t="s">
        <v>569</v>
      </c>
      <c r="C155" s="1" t="s">
        <v>570</v>
      </c>
      <c r="D155" s="1" t="s">
        <v>571</v>
      </c>
      <c r="E155" s="1"/>
      <c r="F155" s="1">
        <v>2165</v>
      </c>
      <c r="G155" s="1" t="s">
        <v>572</v>
      </c>
      <c r="H155" s="1"/>
      <c r="I155" s="1">
        <f>IF(H155&gt;0,PRODUCT(F155,H155),"")</f>
      </c>
    </row>
    <row r="156" spans="1:9" ht="67" customHeight="1">
      <c r="A156" s="1" t="s">
        <v>573</v>
      </c>
      <c r="B156" s="13" t="s">
        <v>574</v>
      </c>
      <c r="C156" s="1" t="s">
        <v>575</v>
      </c>
      <c r="D156" s="1" t="s">
        <v>576</v>
      </c>
      <c r="E156" s="1"/>
      <c r="F156" s="1">
        <v>1560</v>
      </c>
      <c r="G156" s="1" t="s">
        <v>577</v>
      </c>
      <c r="H156" s="1"/>
      <c r="I156" s="1">
        <f>IF(H156&gt;0,PRODUCT(F156,H156),"")</f>
      </c>
    </row>
    <row r="157" spans="1:9" ht="67" customHeight="1">
      <c r="A157" s="1"/>
      <c r="B157" s="1"/>
      <c r="C157" s="1"/>
      <c r="D157" s="1" t="s">
        <v>578</v>
      </c>
      <c r="E157" s="1"/>
      <c r="F157" s="1">
        <v>1560</v>
      </c>
      <c r="G157" s="1" t="s">
        <v>579</v>
      </c>
      <c r="H157" s="1"/>
      <c r="I157" s="1">
        <f>IF(H157&gt;0,PRODUCT(F157,H157),"")</f>
      </c>
    </row>
    <row r="158" spans="1:9" ht="67" customHeight="1">
      <c r="A158" s="1" t="s">
        <v>580</v>
      </c>
      <c r="B158" s="13" t="s">
        <v>581</v>
      </c>
      <c r="C158" s="1" t="s">
        <v>582</v>
      </c>
      <c r="D158" s="1" t="s">
        <v>583</v>
      </c>
      <c r="E158" s="1"/>
      <c r="F158" s="1">
        <v>6215</v>
      </c>
      <c r="G158" s="1" t="s">
        <v>584</v>
      </c>
      <c r="H158" s="1"/>
      <c r="I158" s="1">
        <f>IF(H158&gt;0,PRODUCT(F158,H158),"")</f>
      </c>
    </row>
    <row r="159" spans="1:9" ht="67" customHeight="1">
      <c r="A159" s="1" t="s">
        <v>585</v>
      </c>
      <c r="B159" s="13" t="s">
        <v>586</v>
      </c>
      <c r="C159" s="1" t="s">
        <v>587</v>
      </c>
      <c r="D159" s="1" t="s">
        <v>588</v>
      </c>
      <c r="E159" s="1"/>
      <c r="F159" s="1">
        <v>1065</v>
      </c>
      <c r="G159" s="1" t="s">
        <v>589</v>
      </c>
      <c r="H159" s="1"/>
      <c r="I159" s="1">
        <f>IF(H159&gt;0,PRODUCT(F159,H159),"")</f>
      </c>
    </row>
    <row r="160" spans="1:9" ht="67" customHeight="1">
      <c r="A160" s="1"/>
      <c r="B160" s="1"/>
      <c r="C160" s="1"/>
      <c r="D160" s="1" t="s">
        <v>590</v>
      </c>
      <c r="E160" s="1"/>
      <c r="F160" s="1">
        <v>1065</v>
      </c>
      <c r="G160" s="1" t="s">
        <v>591</v>
      </c>
      <c r="H160" s="1"/>
      <c r="I160" s="1">
        <f>IF(H160&gt;0,PRODUCT(F160,H160),"")</f>
      </c>
    </row>
    <row r="161" spans="1:9" ht="67" customHeight="1">
      <c r="A161" s="1" t="s">
        <v>592</v>
      </c>
      <c r="B161" s="13" t="s">
        <v>593</v>
      </c>
      <c r="C161" s="1" t="s">
        <v>594</v>
      </c>
      <c r="D161" s="1" t="s">
        <v>595</v>
      </c>
      <c r="E161" s="1"/>
      <c r="F161" s="1">
        <v>925</v>
      </c>
      <c r="G161" s="1" t="s">
        <v>596</v>
      </c>
      <c r="H161" s="1"/>
      <c r="I161" s="1">
        <f>IF(H161&gt;0,PRODUCT(F161,H161),"")</f>
      </c>
    </row>
    <row r="162" spans="1:9" ht="67" customHeight="1">
      <c r="A162" s="1" t="s">
        <v>597</v>
      </c>
      <c r="B162" s="13" t="s">
        <v>598</v>
      </c>
      <c r="C162" s="1" t="s">
        <v>599</v>
      </c>
      <c r="D162" s="1" t="s">
        <v>600</v>
      </c>
      <c r="E162" s="1"/>
      <c r="F162" s="1">
        <v>1315</v>
      </c>
      <c r="G162" s="1" t="s">
        <v>601</v>
      </c>
      <c r="H162" s="1"/>
      <c r="I162" s="1">
        <f>IF(H162&gt;0,PRODUCT(F162,H162),"")</f>
      </c>
    </row>
    <row r="163" spans="1:9" ht="67" customHeight="1">
      <c r="A163" s="1" t="s">
        <v>602</v>
      </c>
      <c r="B163" s="13" t="s">
        <v>603</v>
      </c>
      <c r="C163" s="1" t="s">
        <v>604</v>
      </c>
      <c r="D163" s="1" t="s">
        <v>605</v>
      </c>
      <c r="E163" s="1"/>
      <c r="F163" s="1">
        <v>2060</v>
      </c>
      <c r="G163" s="1" t="s">
        <v>606</v>
      </c>
      <c r="H163" s="1"/>
      <c r="I163" s="1">
        <f>IF(H163&gt;0,PRODUCT(F163,H163),"")</f>
      </c>
    </row>
    <row r="164" spans="1:9" ht="67" customHeight="1">
      <c r="A164" s="1"/>
      <c r="B164" s="1"/>
      <c r="C164" s="1"/>
      <c r="D164" s="1" t="s">
        <v>607</v>
      </c>
      <c r="E164" s="1"/>
      <c r="F164" s="1">
        <v>2060</v>
      </c>
      <c r="G164" s="1" t="s">
        <v>608</v>
      </c>
      <c r="H164" s="1"/>
      <c r="I164" s="1">
        <f>IF(H164&gt;0,PRODUCT(F164,H164),"")</f>
      </c>
    </row>
    <row r="165" spans="1:9" s="9" customFormat="1" ht="25.5" customHeight="1">
      <c r="A165" s="10" t="s">
        <v>609</v>
      </c>
      <c r="B165" s="10"/>
      <c r="C165" s="10"/>
      <c r="D165" s="10"/>
      <c r="E165" s="10"/>
      <c r="F165" s="10"/>
      <c r="G165" s="10"/>
      <c r="H165" s="10"/>
      <c r="I165" s="10"/>
    </row>
    <row r="166" spans="1:9" s="11" customFormat="1" ht="21" customHeight="1">
      <c r="A166" s="12" t="s">
        <v>610</v>
      </c>
      <c r="B166" s="12"/>
      <c r="C166" s="12"/>
      <c r="D166" s="12"/>
      <c r="E166" s="12"/>
      <c r="F166" s="12"/>
      <c r="G166" s="12"/>
      <c r="H166" s="12"/>
      <c r="I166" s="12"/>
    </row>
    <row r="167" spans="1:9" ht="67" customHeight="1">
      <c r="A167" s="1" t="s">
        <v>611</v>
      </c>
      <c r="B167" s="13" t="s">
        <v>612</v>
      </c>
      <c r="C167" s="1" t="s">
        <v>613</v>
      </c>
      <c r="D167" s="1" t="s">
        <v>614</v>
      </c>
      <c r="E167" s="1"/>
      <c r="F167" s="1">
        <v>3055</v>
      </c>
      <c r="G167" s="1" t="s">
        <v>615</v>
      </c>
      <c r="H167" s="1"/>
      <c r="I167" s="1">
        <f>IF(H167&gt;0,PRODUCT(F167,H167),"")</f>
      </c>
    </row>
    <row r="168" spans="1:9" ht="67" customHeight="1">
      <c r="A168" s="1" t="s">
        <v>616</v>
      </c>
      <c r="B168" s="13" t="s">
        <v>617</v>
      </c>
      <c r="C168" s="1" t="s">
        <v>618</v>
      </c>
      <c r="D168" s="1" t="s">
        <v>619</v>
      </c>
      <c r="E168" s="1"/>
      <c r="F168" s="1">
        <v>2200</v>
      </c>
      <c r="G168" s="1" t="s">
        <v>620</v>
      </c>
      <c r="H168" s="1"/>
      <c r="I168" s="1">
        <f>IF(H168&gt;0,PRODUCT(F168,H168),"")</f>
      </c>
    </row>
    <row r="169" spans="1:9" s="11" customFormat="1" ht="21" customHeight="1">
      <c r="A169" s="12" t="s">
        <v>621</v>
      </c>
      <c r="B169" s="12"/>
      <c r="C169" s="12"/>
      <c r="D169" s="12"/>
      <c r="E169" s="12"/>
      <c r="F169" s="12"/>
      <c r="G169" s="12"/>
      <c r="H169" s="12"/>
      <c r="I169" s="12"/>
    </row>
    <row r="170" spans="1:9" ht="67" customHeight="1">
      <c r="A170" s="1" t="s">
        <v>622</v>
      </c>
      <c r="B170" s="13" t="s">
        <v>623</v>
      </c>
      <c r="C170" s="1" t="s">
        <v>624</v>
      </c>
      <c r="D170" s="1" t="s">
        <v>625</v>
      </c>
      <c r="E170" s="1"/>
      <c r="F170" s="1">
        <v>4190</v>
      </c>
      <c r="G170" s="1" t="s">
        <v>626</v>
      </c>
      <c r="H170" s="1"/>
      <c r="I170" s="1">
        <f>IF(H170&gt;0,PRODUCT(F170,H170),"")</f>
      </c>
    </row>
    <row r="171" spans="1:9" ht="67" customHeight="1">
      <c r="A171" s="1" t="s">
        <v>627</v>
      </c>
      <c r="B171" s="13" t="s">
        <v>628</v>
      </c>
      <c r="C171" s="1" t="s">
        <v>629</v>
      </c>
      <c r="D171" s="1" t="s">
        <v>630</v>
      </c>
      <c r="E171" s="1"/>
      <c r="F171" s="1">
        <v>1705</v>
      </c>
      <c r="G171" s="1" t="s">
        <v>631</v>
      </c>
      <c r="H171" s="1"/>
      <c r="I171" s="1">
        <f>IF(H171&gt;0,PRODUCT(F171,H171),"")</f>
      </c>
    </row>
    <row r="172" spans="1:9" ht="67" customHeight="1">
      <c r="A172" s="1" t="s">
        <v>632</v>
      </c>
      <c r="B172" s="13" t="s">
        <v>633</v>
      </c>
      <c r="C172" s="1" t="s">
        <v>634</v>
      </c>
      <c r="D172" s="1" t="s">
        <v>635</v>
      </c>
      <c r="E172" s="1"/>
      <c r="F172" s="1">
        <v>4615</v>
      </c>
      <c r="G172" s="1" t="s">
        <v>636</v>
      </c>
      <c r="H172" s="1"/>
      <c r="I172" s="1">
        <f>IF(H172&gt;0,PRODUCT(F172,H172),"")</f>
      </c>
    </row>
    <row r="173" spans="1:9" ht="67" customHeight="1">
      <c r="A173" s="1" t="s">
        <v>637</v>
      </c>
      <c r="B173" s="13" t="s">
        <v>638</v>
      </c>
      <c r="C173" s="1" t="s">
        <v>639</v>
      </c>
      <c r="D173" s="1" t="s">
        <v>640</v>
      </c>
      <c r="E173" s="1"/>
      <c r="F173" s="1">
        <v>3620</v>
      </c>
      <c r="G173" s="1" t="s">
        <v>641</v>
      </c>
      <c r="H173" s="1"/>
      <c r="I173" s="1">
        <f>IF(H173&gt;0,PRODUCT(F173,H173),"")</f>
      </c>
    </row>
    <row r="174" spans="1:9" ht="67" customHeight="1">
      <c r="A174" s="1" t="s">
        <v>642</v>
      </c>
      <c r="B174" s="13" t="s">
        <v>643</v>
      </c>
      <c r="C174" s="1" t="s">
        <v>644</v>
      </c>
      <c r="D174" s="1" t="s">
        <v>645</v>
      </c>
      <c r="E174" s="1"/>
      <c r="F174" s="1">
        <v>710</v>
      </c>
      <c r="G174" s="1" t="s">
        <v>646</v>
      </c>
      <c r="H174" s="1"/>
      <c r="I174" s="1">
        <f>IF(H174&gt;0,PRODUCT(F174,H174),"")</f>
      </c>
    </row>
    <row r="175" spans="1:9" s="11" customFormat="1" ht="21" customHeight="1">
      <c r="A175" s="12" t="s">
        <v>647</v>
      </c>
      <c r="B175" s="12"/>
      <c r="C175" s="12"/>
      <c r="D175" s="12"/>
      <c r="E175" s="12"/>
      <c r="F175" s="12"/>
      <c r="G175" s="12"/>
      <c r="H175" s="12"/>
      <c r="I175" s="12"/>
    </row>
    <row r="176" spans="1:9" ht="59.2" customHeight="1">
      <c r="A176" s="1" t="s">
        <v>648</v>
      </c>
      <c r="B176" s="13" t="s">
        <v>649</v>
      </c>
      <c r="C176" s="1" t="s">
        <v>650</v>
      </c>
      <c r="D176" s="1" t="s">
        <v>651</v>
      </c>
      <c r="E176" s="1"/>
      <c r="F176" s="1">
        <v>140</v>
      </c>
      <c r="G176" s="1" t="s">
        <v>652</v>
      </c>
      <c r="H176" s="1"/>
      <c r="I176" s="1">
        <f>IF(H176&gt;0,PRODUCT(F176,H176),"")</f>
      </c>
    </row>
    <row r="177" spans="1:9" s="11" customFormat="1" ht="21" customHeight="1">
      <c r="A177" s="12" t="s">
        <v>653</v>
      </c>
      <c r="B177" s="12"/>
      <c r="C177" s="12"/>
      <c r="D177" s="12"/>
      <c r="E177" s="12"/>
      <c r="F177" s="12"/>
      <c r="G177" s="12"/>
      <c r="H177" s="12"/>
      <c r="I177" s="12"/>
    </row>
    <row r="178" spans="1:9" ht="67" customHeight="1">
      <c r="A178" s="1" t="s">
        <v>654</v>
      </c>
      <c r="B178" s="13" t="s">
        <v>655</v>
      </c>
      <c r="C178" s="1" t="s">
        <v>656</v>
      </c>
      <c r="D178" s="1" t="s">
        <v>657</v>
      </c>
      <c r="E178" s="1"/>
      <c r="F178" s="1">
        <v>2200</v>
      </c>
      <c r="G178" s="1" t="s">
        <v>658</v>
      </c>
      <c r="H178" s="1"/>
      <c r="I178" s="1">
        <f>IF(H178&gt;0,PRODUCT(F178,H178),"")</f>
      </c>
    </row>
    <row r="179" spans="1:9" ht="67" customHeight="1">
      <c r="A179" s="1" t="s">
        <v>659</v>
      </c>
      <c r="B179" s="13" t="s">
        <v>660</v>
      </c>
      <c r="C179" s="1" t="s">
        <v>661</v>
      </c>
      <c r="D179" s="1" t="s">
        <v>662</v>
      </c>
      <c r="E179" s="1"/>
      <c r="F179" s="1">
        <v>1705</v>
      </c>
      <c r="G179" s="1" t="s">
        <v>663</v>
      </c>
      <c r="H179" s="1"/>
      <c r="I179" s="1">
        <f>IF(H179&gt;0,PRODUCT(F179,H179),"")</f>
      </c>
    </row>
    <row r="180" spans="1:9" ht="67" customHeight="1">
      <c r="A180" s="1" t="s">
        <v>664</v>
      </c>
      <c r="B180" s="13" t="s">
        <v>665</v>
      </c>
      <c r="C180" s="1" t="s">
        <v>666</v>
      </c>
      <c r="D180" s="1" t="s">
        <v>667</v>
      </c>
      <c r="E180" s="1"/>
      <c r="F180" s="1">
        <v>1350</v>
      </c>
      <c r="G180" s="1" t="s">
        <v>668</v>
      </c>
      <c r="H180" s="1"/>
      <c r="I180" s="1">
        <f>IF(H180&gt;0,PRODUCT(F180,H180),"")</f>
      </c>
    </row>
    <row r="181" spans="1:9" ht="67" customHeight="1">
      <c r="A181" s="1" t="s">
        <v>669</v>
      </c>
      <c r="B181" s="13" t="s">
        <v>670</v>
      </c>
      <c r="C181" s="1" t="s">
        <v>671</v>
      </c>
      <c r="D181" s="1" t="s">
        <v>672</v>
      </c>
      <c r="E181" s="1"/>
      <c r="F181" s="1">
        <v>1420</v>
      </c>
      <c r="G181" s="1" t="s">
        <v>673</v>
      </c>
      <c r="H181" s="1"/>
      <c r="I181" s="1">
        <f>IF(H181&gt;0,PRODUCT(F181,H181),"")</f>
      </c>
    </row>
    <row r="182" spans="1:9" ht="67" customHeight="1">
      <c r="A182" s="1" t="s">
        <v>674</v>
      </c>
      <c r="B182" s="13" t="s">
        <v>675</v>
      </c>
      <c r="C182" s="1" t="s">
        <v>676</v>
      </c>
      <c r="D182" s="1" t="s">
        <v>677</v>
      </c>
      <c r="E182" s="1"/>
      <c r="F182" s="1">
        <v>1245</v>
      </c>
      <c r="G182" s="1" t="s">
        <v>678</v>
      </c>
      <c r="H182" s="1"/>
      <c r="I182" s="1">
        <f>IF(H182&gt;0,PRODUCT(F182,H182),"")</f>
      </c>
    </row>
    <row r="183" spans="1:9" s="11" customFormat="1" ht="21" customHeight="1">
      <c r="A183" s="12" t="s">
        <v>679</v>
      </c>
      <c r="B183" s="12"/>
      <c r="C183" s="12"/>
      <c r="D183" s="12"/>
      <c r="E183" s="12"/>
      <c r="F183" s="12"/>
      <c r="G183" s="12"/>
      <c r="H183" s="12"/>
      <c r="I183" s="12"/>
    </row>
    <row r="184" spans="1:9" ht="67" customHeight="1">
      <c r="A184" s="1" t="s">
        <v>680</v>
      </c>
      <c r="B184" s="13" t="s">
        <v>681</v>
      </c>
      <c r="C184" s="1" t="s">
        <v>682</v>
      </c>
      <c r="D184" s="1" t="s">
        <v>683</v>
      </c>
      <c r="E184" s="1"/>
      <c r="F184" s="1">
        <v>3195</v>
      </c>
      <c r="G184" s="1" t="s">
        <v>684</v>
      </c>
      <c r="H184" s="1"/>
      <c r="I184" s="1">
        <f>IF(H184&gt;0,PRODUCT(F184,H184),"")</f>
      </c>
    </row>
    <row r="185" spans="1:9" ht="67" customHeight="1">
      <c r="A185" s="1" t="s">
        <v>685</v>
      </c>
      <c r="B185" s="13" t="s">
        <v>686</v>
      </c>
      <c r="C185" s="1" t="s">
        <v>687</v>
      </c>
      <c r="D185" s="1" t="s">
        <v>688</v>
      </c>
      <c r="E185" s="1"/>
      <c r="F185" s="1">
        <v>2345</v>
      </c>
      <c r="G185" s="1" t="s">
        <v>689</v>
      </c>
      <c r="H185" s="1"/>
      <c r="I185" s="1">
        <f>IF(H185&gt;0,PRODUCT(F185,H185),"")</f>
      </c>
    </row>
    <row r="186" spans="1:9" s="11" customFormat="1" ht="21" customHeight="1">
      <c r="A186" s="12" t="s">
        <v>690</v>
      </c>
      <c r="B186" s="12"/>
      <c r="C186" s="12"/>
      <c r="D186" s="12"/>
      <c r="E186" s="12"/>
      <c r="F186" s="12"/>
      <c r="G186" s="12"/>
      <c r="H186" s="12"/>
      <c r="I186" s="12"/>
    </row>
    <row r="187" spans="1:9" ht="67" customHeight="1">
      <c r="A187" s="1" t="s">
        <v>691</v>
      </c>
      <c r="B187" s="13" t="s">
        <v>692</v>
      </c>
      <c r="C187" s="1" t="s">
        <v>693</v>
      </c>
      <c r="D187" s="1" t="s">
        <v>694</v>
      </c>
      <c r="E187" s="1"/>
      <c r="F187" s="1">
        <v>1010</v>
      </c>
      <c r="G187" s="1" t="s">
        <v>695</v>
      </c>
      <c r="H187" s="1"/>
      <c r="I187" s="1">
        <f>IF(H187&gt;0,PRODUCT(F187,H187),"")</f>
      </c>
    </row>
    <row r="188" spans="1:9" ht="67" customHeight="1">
      <c r="A188" s="1" t="s">
        <v>696</v>
      </c>
      <c r="B188" s="13" t="s">
        <v>697</v>
      </c>
      <c r="C188" s="1" t="s">
        <v>698</v>
      </c>
      <c r="D188" s="1" t="s">
        <v>699</v>
      </c>
      <c r="E188" s="1"/>
      <c r="F188" s="1">
        <v>1280</v>
      </c>
      <c r="G188" s="1" t="s">
        <v>700</v>
      </c>
      <c r="H188" s="1"/>
      <c r="I188" s="1">
        <f>IF(H188&gt;0,PRODUCT(F188,H188),"")</f>
      </c>
    </row>
    <row r="189" spans="1:9" s="11" customFormat="1" ht="21" customHeight="1">
      <c r="A189" s="12" t="s">
        <v>701</v>
      </c>
      <c r="B189" s="12"/>
      <c r="C189" s="12"/>
      <c r="D189" s="12"/>
      <c r="E189" s="12"/>
      <c r="F189" s="12"/>
      <c r="G189" s="12"/>
      <c r="H189" s="12"/>
      <c r="I189" s="12"/>
    </row>
    <row r="190" spans="1:9" ht="67" customHeight="1">
      <c r="A190" s="1" t="s">
        <v>702</v>
      </c>
      <c r="B190" s="13" t="s">
        <v>703</v>
      </c>
      <c r="C190" s="1" t="s">
        <v>704</v>
      </c>
      <c r="D190" s="1" t="s">
        <v>705</v>
      </c>
      <c r="E190" s="1"/>
      <c r="F190" s="1">
        <v>2285</v>
      </c>
      <c r="G190" s="1" t="s">
        <v>706</v>
      </c>
      <c r="H190" s="1"/>
      <c r="I190" s="1">
        <f>IF(H190&gt;0,PRODUCT(F190,H190),"")</f>
      </c>
    </row>
    <row r="191" spans="1:9" s="14" customFormat="1" ht="19.5" customHeight="1">
      <c r="A191" s="15">
        <f>CONCATENATE("СУММА ЗАКАЗА: ",SUM(I2:I166)," РУБ.")</f>
      </c>
      <c r="B191" s="15"/>
      <c r="C191" s="15"/>
      <c r="D191" s="15"/>
      <c r="E191" s="15"/>
      <c r="F191" s="15"/>
      <c r="G191" s="15"/>
      <c r="H191" s="15"/>
      <c r="I191" s="15"/>
    </row>
  </sheetData>
  <sheetProtection formatCells="0" formatColumns="0" formatRows="0" insertColumns="0" insertRows="0" insertHyperlinks="0" deleteColumns="0" deleteRows="0" sort="0" autoFilter="0" pivotTables="0"/>
  <mergeCells count="98">
    <mergeCell ref="A1:I1"/>
    <mergeCell ref="A2:I2"/>
    <mergeCell ref="A3:I3"/>
    <mergeCell ref="A4:I4"/>
    <mergeCell ref="A6:I6"/>
    <mergeCell ref="A7:I7"/>
    <mergeCell ref="A9:A10"/>
    <mergeCell ref="B9:B10"/>
    <mergeCell ref="C9:C10"/>
    <mergeCell ref="A11:A13"/>
    <mergeCell ref="B11:B13"/>
    <mergeCell ref="C11:C13"/>
    <mergeCell ref="A15:I15"/>
    <mergeCell ref="A16:I16"/>
    <mergeCell ref="A17:I17"/>
    <mergeCell ref="A21:I21"/>
    <mergeCell ref="A22:A23"/>
    <mergeCell ref="B22:B23"/>
    <mergeCell ref="C22:C23"/>
    <mergeCell ref="A25:I25"/>
    <mergeCell ref="A27:A29"/>
    <mergeCell ref="B27:B29"/>
    <mergeCell ref="C27:C29"/>
    <mergeCell ref="A30:I30"/>
    <mergeCell ref="A31:I31"/>
    <mergeCell ref="A35:A36"/>
    <mergeCell ref="B35:B36"/>
    <mergeCell ref="C35:C36"/>
    <mergeCell ref="A37:A38"/>
    <mergeCell ref="B37:B38"/>
    <mergeCell ref="C37:C38"/>
    <mergeCell ref="A39:A40"/>
    <mergeCell ref="B39:B40"/>
    <mergeCell ref="C39:C40"/>
    <mergeCell ref="A63:I63"/>
    <mergeCell ref="A72:I72"/>
    <mergeCell ref="A75:I75"/>
    <mergeCell ref="A81:I81"/>
    <mergeCell ref="A84:I84"/>
    <mergeCell ref="A85:I85"/>
    <mergeCell ref="A94:I94"/>
    <mergeCell ref="A98:A101"/>
    <mergeCell ref="B98:B101"/>
    <mergeCell ref="C98:C101"/>
    <mergeCell ref="A102:A104"/>
    <mergeCell ref="B102:B104"/>
    <mergeCell ref="C102:C104"/>
    <mergeCell ref="A105:I105"/>
    <mergeCell ref="A107:A109"/>
    <mergeCell ref="B107:B109"/>
    <mergeCell ref="C107:C109"/>
    <mergeCell ref="A110:A111"/>
    <mergeCell ref="B110:B111"/>
    <mergeCell ref="C110:C111"/>
    <mergeCell ref="A116:I116"/>
    <mergeCell ref="A118:I118"/>
    <mergeCell ref="A119:A120"/>
    <mergeCell ref="B119:B120"/>
    <mergeCell ref="C119:C120"/>
    <mergeCell ref="A121:I121"/>
    <mergeCell ref="A124:I124"/>
    <mergeCell ref="A126:A127"/>
    <mergeCell ref="B126:B127"/>
    <mergeCell ref="C126:C127"/>
    <mergeCell ref="A128:I128"/>
    <mergeCell ref="A129:A130"/>
    <mergeCell ref="B129:B130"/>
    <mergeCell ref="C129:C130"/>
    <mergeCell ref="A135:I135"/>
    <mergeCell ref="A137:I137"/>
    <mergeCell ref="A141:I141"/>
    <mergeCell ref="A142:I142"/>
    <mergeCell ref="A144:I144"/>
    <mergeCell ref="A146:I146"/>
    <mergeCell ref="A147:I147"/>
    <mergeCell ref="A149:I149"/>
    <mergeCell ref="A150:I150"/>
    <mergeCell ref="A153:A154"/>
    <mergeCell ref="B153:B154"/>
    <mergeCell ref="C153:C154"/>
    <mergeCell ref="A156:A157"/>
    <mergeCell ref="B156:B157"/>
    <mergeCell ref="C156:C157"/>
    <mergeCell ref="A159:A160"/>
    <mergeCell ref="B159:B160"/>
    <mergeCell ref="C159:C160"/>
    <mergeCell ref="A163:A164"/>
    <mergeCell ref="B163:B164"/>
    <mergeCell ref="C163:C164"/>
    <mergeCell ref="A165:I165"/>
    <mergeCell ref="A166:I166"/>
    <mergeCell ref="A169:I169"/>
    <mergeCell ref="A175:I175"/>
    <mergeCell ref="A177:I177"/>
    <mergeCell ref="A183:I183"/>
    <mergeCell ref="A186:I186"/>
    <mergeCell ref="A189:I189"/>
    <mergeCell ref="A191:I191"/>
  </mergeCells>
  <hyperlinks>
    <hyperlink ref="B8" r:id="rId2"/>
    <hyperlink ref="B9" r:id="rId3"/>
    <hyperlink ref="B11" r:id="rId4"/>
    <hyperlink ref="B14" r:id="rId5"/>
    <hyperlink ref="B18" r:id="rId6"/>
    <hyperlink ref="B19" r:id="rId7"/>
    <hyperlink ref="B20" r:id="rId8"/>
    <hyperlink ref="B22" r:id="rId9"/>
    <hyperlink ref="B24" r:id="rId10"/>
    <hyperlink ref="B26" r:id="rId11"/>
    <hyperlink ref="B27" r:id="rId12"/>
    <hyperlink ref="B32" r:id="rId13"/>
    <hyperlink ref="B33" r:id="rId14"/>
    <hyperlink ref="B34" r:id="rId15"/>
    <hyperlink ref="B35" r:id="rId16"/>
    <hyperlink ref="B37" r:id="rId17"/>
    <hyperlink ref="B39" r:id="rId18"/>
    <hyperlink ref="B41" r:id="rId19"/>
    <hyperlink ref="B42" r:id="rId20"/>
    <hyperlink ref="B43" r:id="rId21"/>
    <hyperlink ref="B44" r:id="rId22"/>
    <hyperlink ref="B45" r:id="rId23"/>
    <hyperlink ref="B46" r:id="rId24"/>
    <hyperlink ref="B47" r:id="rId25"/>
    <hyperlink ref="B48" r:id="rId26"/>
    <hyperlink ref="B49" r:id="rId27"/>
    <hyperlink ref="B50" r:id="rId28"/>
    <hyperlink ref="B51" r:id="rId29"/>
    <hyperlink ref="B52" r:id="rId30"/>
    <hyperlink ref="B53" r:id="rId31"/>
    <hyperlink ref="B54" r:id="rId32"/>
    <hyperlink ref="B55" r:id="rId33"/>
    <hyperlink ref="B56" r:id="rId34"/>
    <hyperlink ref="B57" r:id="rId35"/>
    <hyperlink ref="B58" r:id="rId36"/>
    <hyperlink ref="B59" r:id="rId37"/>
    <hyperlink ref="B60" r:id="rId38"/>
    <hyperlink ref="B61" r:id="rId39"/>
    <hyperlink ref="B62" r:id="rId40"/>
    <hyperlink ref="B64" r:id="rId41"/>
    <hyperlink ref="B65" r:id="rId42"/>
    <hyperlink ref="B66" r:id="rId43"/>
    <hyperlink ref="B67" r:id="rId44"/>
    <hyperlink ref="B68" r:id="rId45"/>
    <hyperlink ref="B69" r:id="rId46"/>
    <hyperlink ref="B70" r:id="rId47"/>
    <hyperlink ref="B71" r:id="rId48"/>
    <hyperlink ref="B73" r:id="rId49"/>
    <hyperlink ref="B74" r:id="rId50"/>
    <hyperlink ref="B76" r:id="rId51"/>
    <hyperlink ref="B77" r:id="rId52"/>
    <hyperlink ref="B78" r:id="rId53"/>
    <hyperlink ref="B79" r:id="rId54"/>
    <hyperlink ref="B80" r:id="rId55"/>
    <hyperlink ref="B82" r:id="rId56"/>
    <hyperlink ref="B83" r:id="rId57"/>
    <hyperlink ref="B86" r:id="rId58"/>
    <hyperlink ref="B87" r:id="rId59"/>
    <hyperlink ref="B88" r:id="rId60"/>
    <hyperlink ref="B89" r:id="rId61"/>
    <hyperlink ref="B90" r:id="rId62"/>
    <hyperlink ref="B91" r:id="rId63"/>
    <hyperlink ref="B92" r:id="rId64"/>
    <hyperlink ref="B93" r:id="rId65"/>
    <hyperlink ref="B95" r:id="rId66"/>
    <hyperlink ref="B96" r:id="rId67"/>
    <hyperlink ref="B97" r:id="rId68"/>
    <hyperlink ref="B98" r:id="rId69"/>
    <hyperlink ref="B102" r:id="rId70"/>
    <hyperlink ref="B106" r:id="rId71"/>
    <hyperlink ref="B107" r:id="rId72"/>
    <hyperlink ref="B110" r:id="rId73"/>
    <hyperlink ref="B112" r:id="rId74"/>
    <hyperlink ref="B113" r:id="rId75"/>
    <hyperlink ref="B114" r:id="rId76"/>
    <hyperlink ref="B115" r:id="rId77"/>
    <hyperlink ref="B117" r:id="rId78"/>
    <hyperlink ref="B119" r:id="rId79"/>
    <hyperlink ref="B122" r:id="rId80"/>
    <hyperlink ref="B123" r:id="rId81"/>
    <hyperlink ref="B125" r:id="rId82"/>
    <hyperlink ref="B126" r:id="rId83"/>
    <hyperlink ref="B129" r:id="rId84"/>
    <hyperlink ref="B131" r:id="rId85"/>
    <hyperlink ref="B132" r:id="rId86"/>
    <hyperlink ref="B133" r:id="rId87"/>
    <hyperlink ref="B134" r:id="rId88"/>
    <hyperlink ref="B136" r:id="rId89"/>
    <hyperlink ref="B138" r:id="rId90"/>
    <hyperlink ref="B139" r:id="rId91"/>
    <hyperlink ref="B140" r:id="rId92"/>
    <hyperlink ref="B143" r:id="rId93"/>
    <hyperlink ref="B145" r:id="rId94"/>
    <hyperlink ref="B148" r:id="rId95"/>
    <hyperlink ref="B151" r:id="rId96"/>
    <hyperlink ref="B152" r:id="rId97"/>
    <hyperlink ref="B153" r:id="rId98"/>
    <hyperlink ref="B155" r:id="rId99"/>
    <hyperlink ref="B156" r:id="rId100"/>
    <hyperlink ref="B158" r:id="rId101"/>
    <hyperlink ref="B159" r:id="rId102"/>
    <hyperlink ref="B161" r:id="rId103"/>
    <hyperlink ref="B162" r:id="rId104"/>
    <hyperlink ref="B163" r:id="rId105"/>
    <hyperlink ref="B167" r:id="rId106"/>
    <hyperlink ref="B168" r:id="rId107"/>
    <hyperlink ref="B170" r:id="rId108"/>
    <hyperlink ref="B171" r:id="rId109"/>
    <hyperlink ref="B172" r:id="rId110"/>
    <hyperlink ref="B173" r:id="rId111"/>
    <hyperlink ref="B174" r:id="rId112"/>
    <hyperlink ref="B176" r:id="rId113"/>
    <hyperlink ref="B178" r:id="rId114"/>
    <hyperlink ref="B179" r:id="rId115"/>
    <hyperlink ref="B180" r:id="rId116"/>
    <hyperlink ref="B181" r:id="rId117"/>
    <hyperlink ref="B182" r:id="rId118"/>
    <hyperlink ref="B184" r:id="rId119"/>
    <hyperlink ref="B185" r:id="rId120"/>
    <hyperlink ref="B187" r:id="rId121"/>
    <hyperlink ref="B188" r:id="rId122"/>
    <hyperlink ref="B190" r:id="rId123"/>
  </hyperlinks>
  <pageMargins left="0.7" right="0.7" top="0.75" bottom="0.75" header="0.3" footer="0.3"/>
  <pageSetup orientation="portrait"/>
  <headerFooter alignWithMargins="0"/>
  <ignoredErrors>
    <ignoredError sqref="A1:I191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2026-01-18T09:15:07Z</dcterms:created>
  <dcterms:modified xsi:type="dcterms:W3CDTF">2026-01-18T09:15:07Z</dcterms:modified>
</cp:coreProperties>
</file>