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 1" sheetId="1" r:id="rId1"/>
  </sheets>
  <calcPr calcId="122211"/>
</workbook>
</file>

<file path=xl/sharedStrings.xml><?xml version="1.0" encoding="utf-8"?>
<sst xmlns="http://schemas.openxmlformats.org/spreadsheetml/2006/main" count="2070" uniqueCount="2070">
  <si>
    <t>Сайт: xiaopt.ru Телефон: +7 (967) 180-17-19, +7 (926) 685-60-10 (WhatsApp) Почта: info@xiaopt.ru</t>
  </si>
  <si>
    <t>Артикул позиции</t>
  </si>
  <si>
    <t>Название товара</t>
  </si>
  <si>
    <t xml:space="preserve">Версия </t>
  </si>
  <si>
    <t xml:space="preserve">Цвет </t>
  </si>
  <si>
    <t>Детальная картинка (путь)</t>
  </si>
  <si>
    <t xml:space="preserve">"Оптовая цена" </t>
  </si>
  <si>
    <t>Валюта для цены</t>
  </si>
  <si>
    <t>(Выбрать количество)</t>
  </si>
  <si>
    <t xml:space="preserve">СУММА </t>
  </si>
  <si>
    <t>Компьютерная техника и аксессуары</t>
  </si>
  <si>
    <t>46285</t>
  </si>
  <si>
    <t>Пульт Bluetooth (с голосовым управлением) для ТВ - приставок и телевизоров Xiaomi TV (NQR4019CN)</t>
  </si>
  <si>
    <t>CN</t>
  </si>
  <si>
    <t>black</t>
  </si>
  <si>
    <t>руб.</t>
  </si>
  <si>
    <t>46061</t>
  </si>
  <si>
    <t>Пульт инфракрасный для ТВ телевизоров Xiaomi TV (универсальный) (NQR4017CN)</t>
  </si>
  <si>
    <t>CN</t>
  </si>
  <si>
    <t>black</t>
  </si>
  <si>
    <t>руб.</t>
  </si>
  <si>
    <t>Мониторы</t>
  </si>
  <si>
    <t>46232</t>
  </si>
  <si>
    <t>Монитор игровой 23.8" дюйма Xiaomi Redmi Gaming Monitor G24 240 Гц, (A24FDA-RG) CN</t>
  </si>
  <si>
    <t>CN</t>
  </si>
  <si>
    <t>black</t>
  </si>
  <si>
    <t>руб.</t>
  </si>
  <si>
    <t>46351</t>
  </si>
  <si>
    <t>Монитор игровой 24.5" дюйма Xiaomi Redmi G25 (2026) 300Гц (P25FEA-RG) CN</t>
  </si>
  <si>
    <t>CN</t>
  </si>
  <si>
    <t>black</t>
  </si>
  <si>
    <t>руб.</t>
  </si>
  <si>
    <t>46349</t>
  </si>
  <si>
    <t>Монитор игровой 24.5" дюйма Xiaomi Redmi Gaming Monitor G25 (2026) 240 Гц (P25FEB-RG) CN</t>
  </si>
  <si>
    <t>CN</t>
  </si>
  <si>
    <t>black</t>
  </si>
  <si>
    <t>руб.</t>
  </si>
  <si>
    <t>46228</t>
  </si>
  <si>
    <t>Монитор игровой 27" дюйма Xiaomi Redmi G27Q, 240 Гц (P27QDA-RG) CN</t>
  </si>
  <si>
    <t>CN</t>
  </si>
  <si>
    <t>black</t>
  </si>
  <si>
    <t>руб.</t>
  </si>
  <si>
    <t>46353</t>
  </si>
  <si>
    <t>Монитор игровой 27" дюймов с регулируемой подставкой Xiaomi Redmi G27Q (2026) 200Гц (P27QDC-RG) CN</t>
  </si>
  <si>
    <t>CN</t>
  </si>
  <si>
    <t>black</t>
  </si>
  <si>
    <t>руб.</t>
  </si>
  <si>
    <t>46226</t>
  </si>
  <si>
    <t>Монитор изогнутый игровой 34" дюйма Xiaomi Redmi G34WQ 2026. 180 Гц, (C34WQDA-RG) CN</t>
  </si>
  <si>
    <t>CN</t>
  </si>
  <si>
    <t>black</t>
  </si>
  <si>
    <t>руб.</t>
  </si>
  <si>
    <t>Мыши, коврики, клавиатура</t>
  </si>
  <si>
    <t>40204</t>
  </si>
  <si>
    <t>Беспроводная компьютерная мышь бесшумная Xiaomi MIIIW Wireless Mouse Silent (MWMM01)</t>
  </si>
  <si>
    <t>EU</t>
  </si>
  <si>
    <t>black</t>
  </si>
  <si>
    <t>руб.</t>
  </si>
  <si>
    <t>white</t>
  </si>
  <si>
    <t>руб.</t>
  </si>
  <si>
    <t>44379</t>
  </si>
  <si>
    <t>Коврик для мыши Xiaomi MiiiW Mouse Pad (MWMLV01) 900*400мм</t>
  </si>
  <si>
    <t>CN</t>
  </si>
  <si>
    <t>beige</t>
  </si>
  <si>
    <t>руб.</t>
  </si>
  <si>
    <t>black</t>
  </si>
  <si>
    <t>руб.</t>
  </si>
  <si>
    <t>brown</t>
  </si>
  <si>
    <t>руб.</t>
  </si>
  <si>
    <t>44888</t>
  </si>
  <si>
    <t>Коврик для мыши Xiaomi MiiiW Mouse Pad 300*250мм (MWMLV01)</t>
  </si>
  <si>
    <t>CN</t>
  </si>
  <si>
    <t>black</t>
  </si>
  <si>
    <t>руб.</t>
  </si>
  <si>
    <t>44885</t>
  </si>
  <si>
    <t>Коврик для мыши Xiaomi MiiiW Mouse Pad 600*400мм (MWMLV01)</t>
  </si>
  <si>
    <t>CN</t>
  </si>
  <si>
    <t>black</t>
  </si>
  <si>
    <t>руб.</t>
  </si>
  <si>
    <t>Аудио аксессуары</t>
  </si>
  <si>
    <t>Наушники</t>
  </si>
  <si>
    <t>Вставные наушники</t>
  </si>
  <si>
    <t>45927</t>
  </si>
  <si>
    <t>Беспроводные наушники Realme Buds T200 (RMA2410) Global</t>
  </si>
  <si>
    <t>Global</t>
  </si>
  <si>
    <t>black</t>
  </si>
  <si>
    <t>руб.</t>
  </si>
  <si>
    <t>45869</t>
  </si>
  <si>
    <t>Беспроводные наушники Realme Buds T200X (RMA2415) Global</t>
  </si>
  <si>
    <t>Global</t>
  </si>
  <si>
    <t>black</t>
  </si>
  <si>
    <t>руб.</t>
  </si>
  <si>
    <t>white</t>
  </si>
  <si>
    <t>руб.</t>
  </si>
  <si>
    <t>44530</t>
  </si>
  <si>
    <t>Беспроводные наушники True Wireless Bluetooth Earbuds JBL Wave Beam</t>
  </si>
  <si>
    <t>Global</t>
  </si>
  <si>
    <t>white</t>
  </si>
  <si>
    <t>руб.</t>
  </si>
  <si>
    <t>45798</t>
  </si>
  <si>
    <t>Беспроводные наушники True Wireless Bluetooth Earbuds JBL Wave Beam 2</t>
  </si>
  <si>
    <t>Global</t>
  </si>
  <si>
    <t>black</t>
  </si>
  <si>
    <t>руб.</t>
  </si>
  <si>
    <t>white</t>
  </si>
  <si>
    <t>руб.</t>
  </si>
  <si>
    <t>45796</t>
  </si>
  <si>
    <t>Беспроводные наушники True Wireless JBL Wave Flex 2</t>
  </si>
  <si>
    <t>Global</t>
  </si>
  <si>
    <t>black</t>
  </si>
  <si>
    <t>руб.</t>
  </si>
  <si>
    <t>45768</t>
  </si>
  <si>
    <t>Беспроводные наушники TWS Realme Buds Air 7 (RMA2408) Global</t>
  </si>
  <si>
    <t>Global</t>
  </si>
  <si>
    <t>dark green</t>
  </si>
  <si>
    <t>руб.</t>
  </si>
  <si>
    <t>45921</t>
  </si>
  <si>
    <t>Беспроводные наушники TWS Realme Buds Air 7 Pro (RMA2407) Global</t>
  </si>
  <si>
    <t>Global</t>
  </si>
  <si>
    <t>beige</t>
  </si>
  <si>
    <t>руб.</t>
  </si>
  <si>
    <t>black</t>
  </si>
  <si>
    <t>руб.</t>
  </si>
  <si>
    <t>green</t>
  </si>
  <si>
    <t>руб.</t>
  </si>
  <si>
    <t>red</t>
  </si>
  <si>
    <t>руб.</t>
  </si>
  <si>
    <t>46257</t>
  </si>
  <si>
    <t>Беспроводные наушники TWS Realme Buds Air 8 (RMA2503), Global</t>
  </si>
  <si>
    <t>Global</t>
  </si>
  <si>
    <t>dark gray</t>
  </si>
  <si>
    <t>руб.</t>
  </si>
  <si>
    <t>purple</t>
  </si>
  <si>
    <t>руб.</t>
  </si>
  <si>
    <t>45259</t>
  </si>
  <si>
    <t>Беспроводные наушники Xiaomi Redmi Buds 6 Play (BHR8773GL / BHR8776GL)</t>
  </si>
  <si>
    <t>Global</t>
  </si>
  <si>
    <t>white</t>
  </si>
  <si>
    <t>руб.</t>
  </si>
  <si>
    <t>46248</t>
  </si>
  <si>
    <t>Беспроводные наушники Xiaomi Redmi Buds 8 Active (M2537E1)</t>
  </si>
  <si>
    <t>EU</t>
  </si>
  <si>
    <t>black</t>
  </si>
  <si>
    <t>руб.</t>
  </si>
  <si>
    <t>white</t>
  </si>
  <si>
    <t>руб.</t>
  </si>
  <si>
    <t>Накладные наушники</t>
  </si>
  <si>
    <t>44646</t>
  </si>
  <si>
    <t>Беспроводные наушники JBL Tune 520BT</t>
  </si>
  <si>
    <t>EU</t>
  </si>
  <si>
    <t>black</t>
  </si>
  <si>
    <t>руб.</t>
  </si>
  <si>
    <t>white</t>
  </si>
  <si>
    <t>руб.</t>
  </si>
  <si>
    <t>46269</t>
  </si>
  <si>
    <t>Беспроводные наушники JBL Tune 530BT</t>
  </si>
  <si>
    <t>EU</t>
  </si>
  <si>
    <t>black</t>
  </si>
  <si>
    <t>руб.</t>
  </si>
  <si>
    <t>white</t>
  </si>
  <si>
    <t>руб.</t>
  </si>
  <si>
    <t>45526</t>
  </si>
  <si>
    <t>Беспроводные наушники JBL Tune 720BT</t>
  </si>
  <si>
    <t>EU</t>
  </si>
  <si>
    <t>black</t>
  </si>
  <si>
    <t>руб.</t>
  </si>
  <si>
    <t>purple</t>
  </si>
  <si>
    <t>руб.</t>
  </si>
  <si>
    <t>white</t>
  </si>
  <si>
    <t>руб.</t>
  </si>
  <si>
    <t>46275</t>
  </si>
  <si>
    <t>Беспроводные наушники JBL Tune 730BT</t>
  </si>
  <si>
    <t>EU</t>
  </si>
  <si>
    <t>beige</t>
  </si>
  <si>
    <t>руб.</t>
  </si>
  <si>
    <t>black</t>
  </si>
  <si>
    <t>руб.</t>
  </si>
  <si>
    <t>46241</t>
  </si>
  <si>
    <t>Беспроводные наушники Realme Buds Clip (RMA2418) Global</t>
  </si>
  <si>
    <t>Global</t>
  </si>
  <si>
    <t>black</t>
  </si>
  <si>
    <t>руб.</t>
  </si>
  <si>
    <t>gold</t>
  </si>
  <si>
    <t>руб.</t>
  </si>
  <si>
    <t>Беспроводные Bluetooth колонки</t>
  </si>
  <si>
    <t>45229</t>
  </si>
  <si>
    <t>Беспроводная колонка Xiaomi Bluetooth Speaker Mini (ASM01A)</t>
  </si>
  <si>
    <t>CN</t>
  </si>
  <si>
    <t>black</t>
  </si>
  <si>
    <t>руб.</t>
  </si>
  <si>
    <t>46031</t>
  </si>
  <si>
    <t>Беспроводная колонка Xiaomi Sound Outdoor 30Вт (MDZ-38-DB)</t>
  </si>
  <si>
    <t>Global</t>
  </si>
  <si>
    <t>red</t>
  </si>
  <si>
    <t>руб.</t>
  </si>
  <si>
    <t>46065</t>
  </si>
  <si>
    <t>Беспроводная колонка Xiaomi Sound Pocket (MDZ-37-DB)</t>
  </si>
  <si>
    <t>Global</t>
  </si>
  <si>
    <t>black</t>
  </si>
  <si>
    <t>руб.</t>
  </si>
  <si>
    <t>45680</t>
  </si>
  <si>
    <t>Портативная беспроводная колонка JBL GO 4</t>
  </si>
  <si>
    <t>EU</t>
  </si>
  <si>
    <t>purple</t>
  </si>
  <si>
    <t>руб.</t>
  </si>
  <si>
    <t>red</t>
  </si>
  <si>
    <t>руб.</t>
  </si>
  <si>
    <t>white</t>
  </si>
  <si>
    <t>руб.</t>
  </si>
  <si>
    <t>Караоке-микрофоны</t>
  </si>
  <si>
    <t>45940</t>
  </si>
  <si>
    <t>Беспроводной микрофон DJI MIC MINI (2 TX + 1 RX + Charging Case), (DM3005)</t>
  </si>
  <si>
    <t>Global</t>
  </si>
  <si>
    <t>gray</t>
  </si>
  <si>
    <t>руб.</t>
  </si>
  <si>
    <t>Умная электроника</t>
  </si>
  <si>
    <t>Бытовая техника</t>
  </si>
  <si>
    <t>46367</t>
  </si>
  <si>
    <t>Аэрогриль - аэрофритюрница с функцией пара Xiaomi Smart Steam Air Fryer 7L (MAF-ST701)</t>
  </si>
  <si>
    <t>EU</t>
  </si>
  <si>
    <t>black</t>
  </si>
  <si>
    <t>руб.</t>
  </si>
  <si>
    <t>46340</t>
  </si>
  <si>
    <t>Вентилятор аккумуляторный настольный с подсветкой Sothing Desktop Fan - Air 12 (DSHJ-S-2512)</t>
  </si>
  <si>
    <t>CN</t>
  </si>
  <si>
    <t>beige</t>
  </si>
  <si>
    <t>руб.</t>
  </si>
  <si>
    <t>37661</t>
  </si>
  <si>
    <t>Вентилятор колонный Xiaomi Mijia DC Inverter Tower Fan 2 (BPTS02DM) CN</t>
  </si>
  <si>
    <t>CN</t>
  </si>
  <si>
    <t>white</t>
  </si>
  <si>
    <t>руб.</t>
  </si>
  <si>
    <t>44517</t>
  </si>
  <si>
    <t>Вентилятор колонный с увлажнением воздуха Xiaomi Mijia Smart Evaporative Cooling Fan (ZFSLFS01DM)</t>
  </si>
  <si>
    <t>CN</t>
  </si>
  <si>
    <t>white</t>
  </si>
  <si>
    <t>руб.</t>
  </si>
  <si>
    <t>46342</t>
  </si>
  <si>
    <t>Вентилятор ручной портативный Sothing Desktop Fan - SE 2 (DSHJ-S-2519B)</t>
  </si>
  <si>
    <t>CN</t>
  </si>
  <si>
    <t>beige</t>
  </si>
  <si>
    <t>руб.</t>
  </si>
  <si>
    <t>light blue</t>
  </si>
  <si>
    <t>руб.</t>
  </si>
  <si>
    <t>45833</t>
  </si>
  <si>
    <t>Вентилятор ручной портативный с охлаждающей пластиной Sothing Cooling handheld FAN-Engine Ice (3600mAh) (DSHJ-S-2418B)</t>
  </si>
  <si>
    <t>CN</t>
  </si>
  <si>
    <t>beige</t>
  </si>
  <si>
    <t>руб.</t>
  </si>
  <si>
    <t>45836</t>
  </si>
  <si>
    <t>Вентилятор складной портативный Sothing Cooling handheld FAN - Engine Z (3600mAh) (DSHJ-S-2419B)</t>
  </si>
  <si>
    <t>CN</t>
  </si>
  <si>
    <t>black</t>
  </si>
  <si>
    <t>руб.</t>
  </si>
  <si>
    <t>45841</t>
  </si>
  <si>
    <t>Вентилятор умный с напольной и настольной установкой Xiaomi Mijia Circulating Fan (BPLDS08DM) CN</t>
  </si>
  <si>
    <t>CN</t>
  </si>
  <si>
    <t>white</t>
  </si>
  <si>
    <t>руб.</t>
  </si>
  <si>
    <t>45690</t>
  </si>
  <si>
    <t>Мультиварка - рисоварка Xiaomi Multifunctional Rice Cooker 1.5L (BHR9016EU) EU</t>
  </si>
  <si>
    <t>EU</t>
  </si>
  <si>
    <t>white</t>
  </si>
  <si>
    <t>руб.</t>
  </si>
  <si>
    <t>45686</t>
  </si>
  <si>
    <t>Мультиварка рисоварка 4 литра Xiaomi Multifunctional Rice Cooker (BHR9044EU) EU</t>
  </si>
  <si>
    <t>EU</t>
  </si>
  <si>
    <t>white</t>
  </si>
  <si>
    <t>руб.</t>
  </si>
  <si>
    <t>45446</t>
  </si>
  <si>
    <t>Мультиварка рисоварка Xiaomi Mijia Rice Cooker N1 (MFB13A0) 3Л CN</t>
  </si>
  <si>
    <t>CN</t>
  </si>
  <si>
    <t>beige</t>
  </si>
  <si>
    <t>руб.</t>
  </si>
  <si>
    <t>44314</t>
  </si>
  <si>
    <t>Очиститель воздуха Xiaomi Smart Air Purifier 4 Pro (BHR5056EU) EU</t>
  </si>
  <si>
    <t>EU</t>
  </si>
  <si>
    <t>white</t>
  </si>
  <si>
    <t>руб.</t>
  </si>
  <si>
    <t>46267</t>
  </si>
  <si>
    <t>Очиститель воздуха Xiaomi Smart Air Purifier 6 (AC-M25-SC / BHR08MZEU) EU</t>
  </si>
  <si>
    <t>EU</t>
  </si>
  <si>
    <t>white</t>
  </si>
  <si>
    <t>руб.</t>
  </si>
  <si>
    <t>42132</t>
  </si>
  <si>
    <t>Портативный настольный вентилятор Xiaomi Mijia Desktop Fan 4000mAh (ZMYDFS01DM)</t>
  </si>
  <si>
    <t>CN</t>
  </si>
  <si>
    <t>white</t>
  </si>
  <si>
    <t>руб.</t>
  </si>
  <si>
    <t>45936</t>
  </si>
  <si>
    <t>Робот - пылесос Xiaomi Robot Vacuum X20+ со станцией самоочистки (BHR8124EU)</t>
  </si>
  <si>
    <t>EU</t>
  </si>
  <si>
    <t>white</t>
  </si>
  <si>
    <t>руб.</t>
  </si>
  <si>
    <t>46039</t>
  </si>
  <si>
    <t>Робот-пылесос Xiaomi Robot Vacuum S40С (E101) (BHR9664EU)</t>
  </si>
  <si>
    <t>EU</t>
  </si>
  <si>
    <t>white</t>
  </si>
  <si>
    <t>руб.</t>
  </si>
  <si>
    <t>45272</t>
  </si>
  <si>
    <t>Роликовая щётка Dreame HSB3 2 шт для пылесоса Dreame M13/ M13 Pro</t>
  </si>
  <si>
    <t>CN</t>
  </si>
  <si>
    <t>gray</t>
  </si>
  <si>
    <t>руб.</t>
  </si>
  <si>
    <t>44523</t>
  </si>
  <si>
    <t>Термопот Xiaomi Mijia Instant Hot Water Dispenser S1 (MSYSJ03MH) 3L</t>
  </si>
  <si>
    <t>CN</t>
  </si>
  <si>
    <t>white</t>
  </si>
  <si>
    <t>руб.</t>
  </si>
  <si>
    <t>44513</t>
  </si>
  <si>
    <t>Термопот Умный, с подачей горячей и холодной воды Xiaomi Mijia Smart Hot and Cold Water Dispenser 3L (MJMY23YM)</t>
  </si>
  <si>
    <t>CN</t>
  </si>
  <si>
    <t>white</t>
  </si>
  <si>
    <t>руб.</t>
  </si>
  <si>
    <t>45382</t>
  </si>
  <si>
    <t>Увлажнитель Xiaomi Humidifier 2 Lite (MJJSQ06DY) BHR6605EU</t>
  </si>
  <si>
    <t>EU</t>
  </si>
  <si>
    <t>white</t>
  </si>
  <si>
    <t>руб.</t>
  </si>
  <si>
    <t>46022</t>
  </si>
  <si>
    <t>Увлажнитель воздуха 4,5 л Xiaomi Mijia Humidifier 3 (MJJSQ07DY) CN</t>
  </si>
  <si>
    <t>CN</t>
  </si>
  <si>
    <t>white</t>
  </si>
  <si>
    <t>руб.</t>
  </si>
  <si>
    <t>43831</t>
  </si>
  <si>
    <t>Увлажнитель воздуха Xiaomi Smart Humidifier 2 EU MJJSQ05DY (BHR6026EU)</t>
  </si>
  <si>
    <t>EU</t>
  </si>
  <si>
    <t>white</t>
  </si>
  <si>
    <t>руб.</t>
  </si>
  <si>
    <t>39251</t>
  </si>
  <si>
    <t>Увлажнитель воздуха мини 260 мл - ночник Sothing Deer Humidifier&amp;Light (DSHJ-H-009)</t>
  </si>
  <si>
    <t>CN</t>
  </si>
  <si>
    <t>white</t>
  </si>
  <si>
    <t>руб.</t>
  </si>
  <si>
    <t>46365</t>
  </si>
  <si>
    <t>Увлажнитель воздуха умный Xiaomi Mijia Pure Smart Evaporative Humidifier Pro (CJSJSQ06ZMZUE) 5L 600 мл/час</t>
  </si>
  <si>
    <t>EU</t>
  </si>
  <si>
    <t>white</t>
  </si>
  <si>
    <t>руб.</t>
  </si>
  <si>
    <t>45780</t>
  </si>
  <si>
    <t>Умный чайник Xiaomi Smart Kettle 2 Pro 1.7L (MJJYSH01-A) BHR9107EU</t>
  </si>
  <si>
    <t>EU</t>
  </si>
  <si>
    <t>white</t>
  </si>
  <si>
    <t>руб.</t>
  </si>
  <si>
    <t>46300</t>
  </si>
  <si>
    <t>Фильтр Xiaomi Mijia (AFEP7BFM27) для очистителя воздуха Xiaomi Air Purifier 5 Pro (AC-M27-SC)</t>
  </si>
  <si>
    <t>CN</t>
  </si>
  <si>
    <t>gray</t>
  </si>
  <si>
    <t>руб.</t>
  </si>
  <si>
    <t>46302</t>
  </si>
  <si>
    <t>Фильтр Xiaomi Mijia (AFEP7TFM24) для очистителя воздуха Xiaomi Air Purifier 5S (AC-M24-SC)</t>
  </si>
  <si>
    <t>CN</t>
  </si>
  <si>
    <t>white</t>
  </si>
  <si>
    <t>руб.</t>
  </si>
  <si>
    <t>46304</t>
  </si>
  <si>
    <t>Фильтр Xiaomi Mijia (AFEP7TFM25) для очистителя воздуха Xiaomi Air Purifier 5 (AC-M25-SC)</t>
  </si>
  <si>
    <t>CN</t>
  </si>
  <si>
    <t>white</t>
  </si>
  <si>
    <t>руб.</t>
  </si>
  <si>
    <t>44158</t>
  </si>
  <si>
    <t>Фильтр для очистителя воздуха Xiaomi Smart Air Purifier 4 (M16R-FLP)</t>
  </si>
  <si>
    <t>CN</t>
  </si>
  <si>
    <t>green</t>
  </si>
  <si>
    <t>руб.</t>
  </si>
  <si>
    <t>44162</t>
  </si>
  <si>
    <t>Фильтр для очистителя воздуха Xiaomi Smart Air Purifier 4 Lite (M17-FLP)</t>
  </si>
  <si>
    <t>CN</t>
  </si>
  <si>
    <t>light blue</t>
  </si>
  <si>
    <t>руб.</t>
  </si>
  <si>
    <t>44160</t>
  </si>
  <si>
    <t>Фильтр для очистителя воздуха Xiaomi Smart Air Purifier 4 Pro Filter (M15R-FLP)</t>
  </si>
  <si>
    <t>CN</t>
  </si>
  <si>
    <t>green</t>
  </si>
  <si>
    <t>руб.</t>
  </si>
  <si>
    <t>45583</t>
  </si>
  <si>
    <t>Фильтр для увлажнителя воздуха Xiaomi Mijia Fog-Free Humidifier 3 Filter 6L, 1200 мл/ч (CJSJSQ03XYLX)</t>
  </si>
  <si>
    <t>CN</t>
  </si>
  <si>
    <t>blue</t>
  </si>
  <si>
    <t>руб.</t>
  </si>
  <si>
    <t>43759</t>
  </si>
  <si>
    <t>Чайник электрический умный Xiaomi Mijia Smart Thermostatic Kettle 2 Pro 1.7L (MJJYSH01YM) CN</t>
  </si>
  <si>
    <t>CN</t>
  </si>
  <si>
    <t>white</t>
  </si>
  <si>
    <t>руб.</t>
  </si>
  <si>
    <t>45948</t>
  </si>
  <si>
    <t>Электрический чайник 1,7 л Xiaomi Double Wall Electric Kettle (MJDSH07YM-A / BHR9539EU)</t>
  </si>
  <si>
    <t>EU</t>
  </si>
  <si>
    <t>silver</t>
  </si>
  <si>
    <t>руб.</t>
  </si>
  <si>
    <t>Красота и здоровье</t>
  </si>
  <si>
    <t>32084</t>
  </si>
  <si>
    <t>Зубная нить Xiaomi Soocas Floss Pick (50 штук)</t>
  </si>
  <si>
    <t>CN</t>
  </si>
  <si>
    <t>light blue</t>
  </si>
  <si>
    <t>руб.</t>
  </si>
  <si>
    <t>45236</t>
  </si>
  <si>
    <t>Ирригатор портативный Xiaomi Mijia Electric Teeth Flosser F400 (MEO704)</t>
  </si>
  <si>
    <t>CN</t>
  </si>
  <si>
    <t>light green</t>
  </si>
  <si>
    <t>руб.</t>
  </si>
  <si>
    <t>pink</t>
  </si>
  <si>
    <t>руб.</t>
  </si>
  <si>
    <t>white</t>
  </si>
  <si>
    <t>руб.</t>
  </si>
  <si>
    <t>43506</t>
  </si>
  <si>
    <t>Ирригатор портативный Xiaomi Mijia Electric Teeth Flosser Smoked F300 (MEO703)</t>
  </si>
  <si>
    <t>CN</t>
  </si>
  <si>
    <t>light green</t>
  </si>
  <si>
    <t>руб.</t>
  </si>
  <si>
    <t>white</t>
  </si>
  <si>
    <t>руб.</t>
  </si>
  <si>
    <t>45999</t>
  </si>
  <si>
    <t>Ирригатор портативный Xiaomi Water Flosser 2 (MEO705 / BHR9235GL)</t>
  </si>
  <si>
    <t>Global</t>
  </si>
  <si>
    <t>white</t>
  </si>
  <si>
    <t>руб.</t>
  </si>
  <si>
    <t>45225</t>
  </si>
  <si>
    <t>Массажер для глаз Xiaomi Mijia Smart Eye Massager (MJYBAM01YMYY)</t>
  </si>
  <si>
    <t>CN</t>
  </si>
  <si>
    <t>black</t>
  </si>
  <si>
    <t>руб.</t>
  </si>
  <si>
    <t>44521</t>
  </si>
  <si>
    <t>Массажер для шеи Xiaomi Mijia Smart Neck Massager (MJNKAM01SKS)</t>
  </si>
  <si>
    <t>CN</t>
  </si>
  <si>
    <t>dark gray</t>
  </si>
  <si>
    <t>руб.</t>
  </si>
  <si>
    <t>45880</t>
  </si>
  <si>
    <t>Массажер для шеи и плеч Lefan 3D Shoulder And Neck Massager (LFSN002)</t>
  </si>
  <si>
    <t>CN</t>
  </si>
  <si>
    <t>gray</t>
  </si>
  <si>
    <t>руб.</t>
  </si>
  <si>
    <t>45667</t>
  </si>
  <si>
    <t>Массажер для шеи и плеч Xiaomi Mijia Smart Shoulder and Neck Massager (MJJJAMY01YMYY)</t>
  </si>
  <si>
    <t>CN</t>
  </si>
  <si>
    <t>black</t>
  </si>
  <si>
    <t>руб.</t>
  </si>
  <si>
    <t>45981</t>
  </si>
  <si>
    <t>Массажер маска для глаз Xiaomi Mijia Smart Massage Eye Massage (MJAMYZYMYYO1)</t>
  </si>
  <si>
    <t>CN</t>
  </si>
  <si>
    <t>black</t>
  </si>
  <si>
    <t>руб.</t>
  </si>
  <si>
    <t>46316</t>
  </si>
  <si>
    <t>Сменные насадки 3шт (MBS309) для электрической зубной щетки Xiaomi MES609 и MES610 (мягкие)</t>
  </si>
  <si>
    <t>CN</t>
  </si>
  <si>
    <t>purple</t>
  </si>
  <si>
    <t>руб.</t>
  </si>
  <si>
    <t>44484</t>
  </si>
  <si>
    <t>Сменные насадки для электрической зубной щетки Xiaomi Mijia T200/T200С Sonic Electric Toothbrush (3 шт.)</t>
  </si>
  <si>
    <t>CN</t>
  </si>
  <si>
    <t>white</t>
  </si>
  <si>
    <t>руб.</t>
  </si>
  <si>
    <t>45227</t>
  </si>
  <si>
    <t>Триммер для носа и ушей Xiaomi Mijia Electric Nose Hair Trimmer (MJGHB1LF)</t>
  </si>
  <si>
    <t>CN</t>
  </si>
  <si>
    <t>black</t>
  </si>
  <si>
    <t>руб.</t>
  </si>
  <si>
    <t>45189</t>
  </si>
  <si>
    <t>Умные весы Xiaomi Mi Body Composition Scale S400 (MJTZC01YM), CN</t>
  </si>
  <si>
    <t>CN</t>
  </si>
  <si>
    <t>white</t>
  </si>
  <si>
    <t>руб.</t>
  </si>
  <si>
    <t>45482</t>
  </si>
  <si>
    <t>Умные весы Xiaomi Mijia Smart Body Fat Scale S200 (MJTZC02YM) CN</t>
  </si>
  <si>
    <t>CN</t>
  </si>
  <si>
    <t>light blue</t>
  </si>
  <si>
    <t>руб.</t>
  </si>
  <si>
    <t>white</t>
  </si>
  <si>
    <t>руб.</t>
  </si>
  <si>
    <t>46220</t>
  </si>
  <si>
    <t>Фен для волос DOCO Air Turbo H800 EU</t>
  </si>
  <si>
    <t>EU</t>
  </si>
  <si>
    <t>dark gray</t>
  </si>
  <si>
    <t>руб.</t>
  </si>
  <si>
    <t>46222</t>
  </si>
  <si>
    <t>Фен для волос DOCO Air Turbo H900 EU</t>
  </si>
  <si>
    <t>EU</t>
  </si>
  <si>
    <t>pink</t>
  </si>
  <si>
    <t>руб.</t>
  </si>
  <si>
    <t>46097</t>
  </si>
  <si>
    <t>Фен для волос Xiaomi High Speed Ionic Hair Dryer (GSHGL01LX / BHR9114EU)</t>
  </si>
  <si>
    <t>EU</t>
  </si>
  <si>
    <t>white</t>
  </si>
  <si>
    <t>руб.</t>
  </si>
  <si>
    <t>44469</t>
  </si>
  <si>
    <t>Фен для волос Xiaomi Mijia Hair Dryer H701</t>
  </si>
  <si>
    <t>CN</t>
  </si>
  <si>
    <t>purple</t>
  </si>
  <si>
    <t>руб.</t>
  </si>
  <si>
    <t>45617</t>
  </si>
  <si>
    <t>Электрическая зубная щетка Xiaomi Mijia Sonic Sweep Electric Toothbrush (MES609)</t>
  </si>
  <si>
    <t>CN</t>
  </si>
  <si>
    <t>light blue</t>
  </si>
  <si>
    <t>руб.</t>
  </si>
  <si>
    <t>pink</t>
  </si>
  <si>
    <t>руб.</t>
  </si>
  <si>
    <t>white</t>
  </si>
  <si>
    <t>руб.</t>
  </si>
  <si>
    <t>45621</t>
  </si>
  <si>
    <t>Электрическая зубная щетка Xiaomi Mijia Sonic Sweep Pro (MES610)</t>
  </si>
  <si>
    <t>CN</t>
  </si>
  <si>
    <t>light blue</t>
  </si>
  <si>
    <t>руб.</t>
  </si>
  <si>
    <t>44466</t>
  </si>
  <si>
    <t>Электрическая зубная щетка Xiaomi Mijia T200C Electric Toothbrush</t>
  </si>
  <si>
    <t>CN</t>
  </si>
  <si>
    <t>light blue</t>
  </si>
  <si>
    <t>руб.</t>
  </si>
  <si>
    <t>pink</t>
  </si>
  <si>
    <t>руб.</t>
  </si>
  <si>
    <t>44462</t>
  </si>
  <si>
    <t>Электрическая зубная щетка Xiaomi Mijia T302 Electric Toothbrush (MES608)</t>
  </si>
  <si>
    <t>CN</t>
  </si>
  <si>
    <t>light purple</t>
  </si>
  <si>
    <t>руб.</t>
  </si>
  <si>
    <t>Лампы и лампочки</t>
  </si>
  <si>
    <t>36610</t>
  </si>
  <si>
    <t>АКЦИЯ! Умная лампочка Xiaomi Aqara Led Light Bulb (ZNLDP12LM) (Порвана упаковка)</t>
  </si>
  <si>
    <t>CN</t>
  </si>
  <si>
    <t>white</t>
  </si>
  <si>
    <t>руб.</t>
  </si>
  <si>
    <t>42917</t>
  </si>
  <si>
    <t>Лампа для монитора Xiaomi Mijia Smart Display Hanging Light 1S (MJGJD02YL)</t>
  </si>
  <si>
    <t>CN</t>
  </si>
  <si>
    <t>black</t>
  </si>
  <si>
    <t>руб.</t>
  </si>
  <si>
    <t>44118</t>
  </si>
  <si>
    <t>Лампа настольная Xiaomi Mijia LED Desk Lamp 1S Enhanced Edition (MJTD01SSYL) CN</t>
  </si>
  <si>
    <t>CN</t>
  </si>
  <si>
    <t>white</t>
  </si>
  <si>
    <t>руб.</t>
  </si>
  <si>
    <t>Умный дом</t>
  </si>
  <si>
    <t>41266</t>
  </si>
  <si>
    <t>Метеостанция - часы с датчиком температуры и влажности MiaoMiaoce Smart Clock Temperature Fnd Humidity Meter E-Inc (MHO-C303)</t>
  </si>
  <si>
    <t>CN</t>
  </si>
  <si>
    <t>gray</t>
  </si>
  <si>
    <t>руб.</t>
  </si>
  <si>
    <t>31711</t>
  </si>
  <si>
    <t>Метеостанция с термометром-гигрометром MiaoMiaoce MHO-C201</t>
  </si>
  <si>
    <t>CN</t>
  </si>
  <si>
    <t>white</t>
  </si>
  <si>
    <t>руб.</t>
  </si>
  <si>
    <t>37221</t>
  </si>
  <si>
    <t>Настенный выключатель Xiaomi Yeelight Smart Flex Switch тройной (YLKG14YL)</t>
  </si>
  <si>
    <t>CN</t>
  </si>
  <si>
    <t>white</t>
  </si>
  <si>
    <t>руб.</t>
  </si>
  <si>
    <t>38007</t>
  </si>
  <si>
    <t>Умная беспроводная кнопка выключатель Xiaomi Aqara Smart Wireless Switch (WXKG12LM) с гироскопом</t>
  </si>
  <si>
    <t>CN</t>
  </si>
  <si>
    <t>white</t>
  </si>
  <si>
    <t>руб.</t>
  </si>
  <si>
    <t>44152</t>
  </si>
  <si>
    <t>Умная розетка Xiaomi Smart Plug 2 EU ZNCZ302KK (BHR6868EU) Wi-Fi</t>
  </si>
  <si>
    <t>EU</t>
  </si>
  <si>
    <t>white</t>
  </si>
  <si>
    <t>руб.</t>
  </si>
  <si>
    <t>46261</t>
  </si>
  <si>
    <t>Умный трекер Xiaomi Tag Tracker (1 Pack) (BHR08SPGL)</t>
  </si>
  <si>
    <t>Global</t>
  </si>
  <si>
    <t>silver</t>
  </si>
  <si>
    <t>руб.</t>
  </si>
  <si>
    <t>46263</t>
  </si>
  <si>
    <t>Умный трекер Xiaomi Tag Tracker (4 Pack) (BHR08SKGL)</t>
  </si>
  <si>
    <t>Global</t>
  </si>
  <si>
    <t>silver</t>
  </si>
  <si>
    <t>руб.</t>
  </si>
  <si>
    <t>Wi-Fi Роутеры</t>
  </si>
  <si>
    <t>45191</t>
  </si>
  <si>
    <t>Wi-Fi Роутер Xiaomi Router AX3000T（RD03) CN</t>
  </si>
  <si>
    <t>CN</t>
  </si>
  <si>
    <t>white</t>
  </si>
  <si>
    <t>руб.</t>
  </si>
  <si>
    <t>45774</t>
  </si>
  <si>
    <t>Wi-Fi Роутер Xiaomi Router BE3600 (RD15) 2,5 G c поддержкой Wi-Fi 7 (CN)</t>
  </si>
  <si>
    <t>CN</t>
  </si>
  <si>
    <t>white</t>
  </si>
  <si>
    <t>руб.</t>
  </si>
  <si>
    <t>Камеры видеонаблюдения</t>
  </si>
  <si>
    <t>45985</t>
  </si>
  <si>
    <t>IP-Камера Xiaomi Smart Camera C100 (MJSXJ25CM) Global</t>
  </si>
  <si>
    <t>Global</t>
  </si>
  <si>
    <t>white</t>
  </si>
  <si>
    <t>руб.</t>
  </si>
  <si>
    <t>46163</t>
  </si>
  <si>
    <t>IP-Камера Xiaomi Smart Camera C201 (BHR08NBGL) Global</t>
  </si>
  <si>
    <t>white</t>
  </si>
  <si>
    <t>руб.</t>
  </si>
  <si>
    <t>46361</t>
  </si>
  <si>
    <t>Камера видеонаблюдения Xiaomi Smart Camera C302 (BHR08SVGL)</t>
  </si>
  <si>
    <t>GL</t>
  </si>
  <si>
    <t>white</t>
  </si>
  <si>
    <t>руб.</t>
  </si>
  <si>
    <t>46363</t>
  </si>
  <si>
    <t>Камера видеонаблюдения Xiaomi Smart Camera C701 (BHR07X7EU)</t>
  </si>
  <si>
    <t>EU</t>
  </si>
  <si>
    <t>white</t>
  </si>
  <si>
    <t>руб.</t>
  </si>
  <si>
    <t>44896</t>
  </si>
  <si>
    <t>Уличная камера видеонаблюдения Xiaomi Outdoor Camera BW300, 2K</t>
  </si>
  <si>
    <t>EU</t>
  </si>
  <si>
    <t>white</t>
  </si>
  <si>
    <t>руб.</t>
  </si>
  <si>
    <t>Разные товары для дома</t>
  </si>
  <si>
    <t>Для кухни</t>
  </si>
  <si>
    <t>45491</t>
  </si>
  <si>
    <t>Вакуумный упаковщик Xiaomi Mijia Automatic Vacuum Sealer (MJFKJ06XM)</t>
  </si>
  <si>
    <t>CN</t>
  </si>
  <si>
    <t>white</t>
  </si>
  <si>
    <t>руб.</t>
  </si>
  <si>
    <t>45409</t>
  </si>
  <si>
    <t>Винный набор Circle Joy 4 in 1 Comet Electric Wine Opener Set (CJ-TZ20) Global</t>
  </si>
  <si>
    <t>EU</t>
  </si>
  <si>
    <t>black</t>
  </si>
  <si>
    <t>руб.</t>
  </si>
  <si>
    <t>33824</t>
  </si>
  <si>
    <t>Винный набор Circle Joy 4 in 1 Set in a Gift Box (CJ-TZ02) 4 шт: штопор, аэратор, пробка, насадка</t>
  </si>
  <si>
    <t>CN</t>
  </si>
  <si>
    <t>gray</t>
  </si>
  <si>
    <t>руб.</t>
  </si>
  <si>
    <t>42568</t>
  </si>
  <si>
    <t>Винный набор Circle Joy Beer &amp; Wine 7 in 1 (CJ-TZ09) Global</t>
  </si>
  <si>
    <t>EU</t>
  </si>
  <si>
    <t>black</t>
  </si>
  <si>
    <t>руб.</t>
  </si>
  <si>
    <t>40159</t>
  </si>
  <si>
    <t>Винный набор Circle Joy Black Samurai Wine Set 4 in 1 (CJ-TZ07) Global</t>
  </si>
  <si>
    <t>EU</t>
  </si>
  <si>
    <t>black</t>
  </si>
  <si>
    <t>руб.</t>
  </si>
  <si>
    <t>46234</t>
  </si>
  <si>
    <t>Индукционная плита Xiaomi Mijia Induction Cooker N1 (MDCL003CM) CN</t>
  </si>
  <si>
    <t>CN</t>
  </si>
  <si>
    <t>white black</t>
  </si>
  <si>
    <t>руб.</t>
  </si>
  <si>
    <t>41543</t>
  </si>
  <si>
    <t>Кастрюля-сковорода для индукционной плиты Xiaomi Mijia Induction Cooker (GJT02CM)</t>
  </si>
  <si>
    <t>CN</t>
  </si>
  <si>
    <t>white</t>
  </si>
  <si>
    <t>руб.</t>
  </si>
  <si>
    <t>39787</t>
  </si>
  <si>
    <t>Электрический штопор Circle Joy Black Samurai Electric Wine Opener (CJ-EKPQ05) Global</t>
  </si>
  <si>
    <t>EU</t>
  </si>
  <si>
    <t>black</t>
  </si>
  <si>
    <t>руб.</t>
  </si>
  <si>
    <t>Для ванны</t>
  </si>
  <si>
    <t>45489</t>
  </si>
  <si>
    <t>Поворотная насадка-аэратор Xiaomi Mijia Mouthwash Foamer S1 (MJSKQPQ01DB)</t>
  </si>
  <si>
    <t>CN</t>
  </si>
  <si>
    <t>silver</t>
  </si>
  <si>
    <t>руб.</t>
  </si>
  <si>
    <t>Инструменты</t>
  </si>
  <si>
    <t>46091</t>
  </si>
  <si>
    <t>Дрель - шуруповерт Xiaomi Mijia Brushless Drill 2 (MJWSDZ002QW)</t>
  </si>
  <si>
    <t>CN</t>
  </si>
  <si>
    <t>black</t>
  </si>
  <si>
    <t>руб.</t>
  </si>
  <si>
    <t>43960</t>
  </si>
  <si>
    <t>Мультитул NexTool Multi Functional Knife (NE20096, NE20097, NE20098, NE20099, NE20100)</t>
  </si>
  <si>
    <t>CN</t>
  </si>
  <si>
    <t>black</t>
  </si>
  <si>
    <t>руб.</t>
  </si>
  <si>
    <t>blue</t>
  </si>
  <si>
    <t>руб.</t>
  </si>
  <si>
    <t>green</t>
  </si>
  <si>
    <t>руб.</t>
  </si>
  <si>
    <t>khaki</t>
  </si>
  <si>
    <t>руб.</t>
  </si>
  <si>
    <t>42808</t>
  </si>
  <si>
    <t>Мультитул NexTool Multi-function Keychain Knife (NE0141, NE0142, NE0143)</t>
  </si>
  <si>
    <t>CN</t>
  </si>
  <si>
    <t>black</t>
  </si>
  <si>
    <t>руб.</t>
  </si>
  <si>
    <t>green</t>
  </si>
  <si>
    <t>руб.</t>
  </si>
  <si>
    <t>40733</t>
  </si>
  <si>
    <t>Мультитул для велосипеда NexTool Multifunctional Bicycle Tool (NE0122)</t>
  </si>
  <si>
    <t>CN</t>
  </si>
  <si>
    <t>black</t>
  </si>
  <si>
    <t>руб.</t>
  </si>
  <si>
    <t>44339</t>
  </si>
  <si>
    <t>Мультитул с клиппером NexTool Outdoor Multifunctional Nail Clippers (NE20010)</t>
  </si>
  <si>
    <t>CN</t>
  </si>
  <si>
    <t>black</t>
  </si>
  <si>
    <t>руб.</t>
  </si>
  <si>
    <t>24366</t>
  </si>
  <si>
    <t>Отвертка с насадками Xiaomi MiJia Wiha Screwdriver Set (MJJXLSD002QW)</t>
  </si>
  <si>
    <t>CN</t>
  </si>
  <si>
    <t>gray</t>
  </si>
  <si>
    <t>руб.</t>
  </si>
  <si>
    <t>32830</t>
  </si>
  <si>
    <t>Отвертка электрическая Xiaomi Mijia Electric Screwdriver Gun (MJDDLSD001QW)</t>
  </si>
  <si>
    <t>CN</t>
  </si>
  <si>
    <t>black</t>
  </si>
  <si>
    <t>руб.</t>
  </si>
  <si>
    <t>39073</t>
  </si>
  <si>
    <t>Отвертка электрическая с набором бит Xiaomi Mijia Electric Screwdriver 24 in 1 (MJDDLSD003QW)</t>
  </si>
  <si>
    <t>CN</t>
  </si>
  <si>
    <t>black</t>
  </si>
  <si>
    <t>руб.</t>
  </si>
  <si>
    <t>Игрушки</t>
  </si>
  <si>
    <t>45407</t>
  </si>
  <si>
    <t>Игра головоломка "крестики-нолики" умная GiiKER Tic-Tac-Toe Bolt (JKJZQ001)</t>
  </si>
  <si>
    <t>EU</t>
  </si>
  <si>
    <t>yellow</t>
  </si>
  <si>
    <t>руб.</t>
  </si>
  <si>
    <t>Уход за одеждой и обувью</t>
  </si>
  <si>
    <t>46104</t>
  </si>
  <si>
    <t>Машинка для удаления катышков Xiaomi Mijia Hair Ball Trimmer 2 (MQXJQ01LF)</t>
  </si>
  <si>
    <t>CN</t>
  </si>
  <si>
    <t>white</t>
  </si>
  <si>
    <t>руб.</t>
  </si>
  <si>
    <t>46208</t>
  </si>
  <si>
    <t>Ручной отпариватель для одежды Xiaomi Handheld Steam Iron (BHR9034EU)</t>
  </si>
  <si>
    <t>EU</t>
  </si>
  <si>
    <t>white</t>
  </si>
  <si>
    <t>руб.</t>
  </si>
  <si>
    <t>Термосы, термокружки, складные чайники</t>
  </si>
  <si>
    <t>44817</t>
  </si>
  <si>
    <t>Термос Xiaomi Mijia Rice home Thermos Cup Pocket Version 350мл  (MJKDB01PL)</t>
  </si>
  <si>
    <t>CN</t>
  </si>
  <si>
    <t>black</t>
  </si>
  <si>
    <t>руб.</t>
  </si>
  <si>
    <t>green</t>
  </si>
  <si>
    <t>руб.</t>
  </si>
  <si>
    <t>pink</t>
  </si>
  <si>
    <t>руб.</t>
  </si>
  <si>
    <t>white</t>
  </si>
  <si>
    <t>руб.</t>
  </si>
  <si>
    <t>46052</t>
  </si>
  <si>
    <t>Термос из титана Xiaomi Mijia Thermos Cup Ti 2 (MJTIB01PL) 480ml</t>
  </si>
  <si>
    <t>CN</t>
  </si>
  <si>
    <t>titan</t>
  </si>
  <si>
    <t>руб.</t>
  </si>
  <si>
    <t>46050</t>
  </si>
  <si>
    <t>Термос из титана Xiaomi Mijia Thermos Cup Ti 2 (MJTIB02PL) 350ml</t>
  </si>
  <si>
    <t>CN</t>
  </si>
  <si>
    <t>titan</t>
  </si>
  <si>
    <t>руб.</t>
  </si>
  <si>
    <t>Полезные вещи</t>
  </si>
  <si>
    <t>43387</t>
  </si>
  <si>
    <t>Зонт автоматический (115 см) 90 Points Umbrella (90COTNT2009U-BKOO-OS)</t>
  </si>
  <si>
    <t>CN</t>
  </si>
  <si>
    <t>light gray</t>
  </si>
  <si>
    <t>руб.</t>
  </si>
  <si>
    <t>44795</t>
  </si>
  <si>
    <t>Зонт автоматический с фонариком (106 см) 90 Points Umbrella (90COTNT2008U-GYOO-OS)</t>
  </si>
  <si>
    <t>CN</t>
  </si>
  <si>
    <t>gray</t>
  </si>
  <si>
    <t>руб.</t>
  </si>
  <si>
    <t>Товары для животных</t>
  </si>
  <si>
    <t>45950</t>
  </si>
  <si>
    <t>Водяная помпа - насос Xiaomi Mijia Water Pump (MYGB200) для умного аквариума 10 л Xiaomi Mijia Smart Fish Tank MYG200</t>
  </si>
  <si>
    <t>CN</t>
  </si>
  <si>
    <t>gray</t>
  </si>
  <si>
    <t>руб.</t>
  </si>
  <si>
    <t>46013</t>
  </si>
  <si>
    <t>Водяной насос Desgeo для 10 литрового аквариума Xiaomi Mijia Fish Tank MYG200 (HWL-M200)</t>
  </si>
  <si>
    <t>CN</t>
  </si>
  <si>
    <t>black</t>
  </si>
  <si>
    <t>руб.</t>
  </si>
  <si>
    <t>44891</t>
  </si>
  <si>
    <t>Водяной насос Desgeo для 20 литрового аквариума Xiaomi Mijia Fish Tank (HWL-M100)</t>
  </si>
  <si>
    <t>CN</t>
  </si>
  <si>
    <t>black</t>
  </si>
  <si>
    <t>руб.</t>
  </si>
  <si>
    <t>45975</t>
  </si>
  <si>
    <t>Декорация (череп динозавра) для аквариума 10 л Xiaomi Mijia Smart Fish Tank MYG200 (HFZJ200-1)</t>
  </si>
  <si>
    <t>CN</t>
  </si>
  <si>
    <t>multicolor</t>
  </si>
  <si>
    <t>руб.</t>
  </si>
  <si>
    <t>45805</t>
  </si>
  <si>
    <t>Декорация для аквариума 10 л Xiaomi Mijia Smart Fish Tank MYG200（HFZJ200）</t>
  </si>
  <si>
    <t>CN</t>
  </si>
  <si>
    <t>multicolor</t>
  </si>
  <si>
    <t>руб.</t>
  </si>
  <si>
    <t>43895</t>
  </si>
  <si>
    <t>Декорация для аквариума 20 л Xiaomi Mijia Smart Fish Tank MYG100 (дерево сухое) (HFZJ100)</t>
  </si>
  <si>
    <t>CN</t>
  </si>
  <si>
    <t>brown</t>
  </si>
  <si>
    <t>руб.</t>
  </si>
  <si>
    <t>46161</t>
  </si>
  <si>
    <t>Нагревательный стержень 100 Вт (MYG100G2) для умного 20 л аквариума Xiaomi Mijia MYG100</t>
  </si>
  <si>
    <t>CN</t>
  </si>
  <si>
    <t>gray</t>
  </si>
  <si>
    <t>руб.</t>
  </si>
  <si>
    <t>46057</t>
  </si>
  <si>
    <t>Нагревательный стержень 50 Вт (MYG200G1) для умного 10 л аквариума Xiaomi Mijia MYG200</t>
  </si>
  <si>
    <t>CN</t>
  </si>
  <si>
    <t>gray</t>
  </si>
  <si>
    <t>руб.</t>
  </si>
  <si>
    <t>45976</t>
  </si>
  <si>
    <t>Сачок для аквариума (YL100)</t>
  </si>
  <si>
    <t>CN</t>
  </si>
  <si>
    <t>gray</t>
  </si>
  <si>
    <t>руб.</t>
  </si>
  <si>
    <t>45809</t>
  </si>
  <si>
    <t>Фильтр для аквариума Xiaomi Mijia Smart Desktop Fish Tank MYG200 10 л (MYGL200)</t>
  </si>
  <si>
    <t>CN</t>
  </si>
  <si>
    <t>gray</t>
  </si>
  <si>
    <t>руб.</t>
  </si>
  <si>
    <t>Очки</t>
  </si>
  <si>
    <t>43953</t>
  </si>
  <si>
    <t>АКЦИЯ! Очки детские компьютерные Turok Steinhardt (FTR039-0121, FTR039-0521, FTR039-0821) (порвана упаковка)</t>
  </si>
  <si>
    <t>CN</t>
  </si>
  <si>
    <t>purple</t>
  </si>
  <si>
    <t>руб.</t>
  </si>
  <si>
    <t>42134</t>
  </si>
  <si>
    <t>Очки компьютерные Xiaomi Mijia Anti-Blue Light Glasses (HMJ02RM)</t>
  </si>
  <si>
    <t>CN</t>
  </si>
  <si>
    <t>black</t>
  </si>
  <si>
    <t>руб.</t>
  </si>
  <si>
    <t>39177</t>
  </si>
  <si>
    <t>Очки компьютерные антибликовые Turok Steinhardt Anti Blue (FU009-0621)</t>
  </si>
  <si>
    <t>CN</t>
  </si>
  <si>
    <t>red</t>
  </si>
  <si>
    <t>руб.</t>
  </si>
  <si>
    <t>44774</t>
  </si>
  <si>
    <t>Очки компьютерные антибликовые Xiaomi Mijia Anti-Blu-ray Glasses Titanium Lightweight (HMJ06LM)</t>
  </si>
  <si>
    <t>CN</t>
  </si>
  <si>
    <t>gold</t>
  </si>
  <si>
    <t>руб.</t>
  </si>
  <si>
    <t>46359</t>
  </si>
  <si>
    <t>Очки компьютерные антибликовые Xiaomi Mijia Anti-Blue Glasses Pro (MJFA03LM)</t>
  </si>
  <si>
    <t>CN</t>
  </si>
  <si>
    <t>silver</t>
  </si>
  <si>
    <t>руб.</t>
  </si>
  <si>
    <t>24519</t>
  </si>
  <si>
    <t>Очки солнцезащитные Turok Steinhardt Sunglasses TS101-2 (DMU4004RT) SM005-0220</t>
  </si>
  <si>
    <t>CN</t>
  </si>
  <si>
    <t>black</t>
  </si>
  <si>
    <t>руб.</t>
  </si>
  <si>
    <t>Ручки и стилусы</t>
  </si>
  <si>
    <t>42101</t>
  </si>
  <si>
    <t>Набор цветных гелевых ручек Xiaomi MI Jumbo Colourful Pen (MJZXB03WCHW / BHR8860GL) 5 шт.</t>
  </si>
  <si>
    <t>CN</t>
  </si>
  <si>
    <t>multicolor</t>
  </si>
  <si>
    <t>руб.</t>
  </si>
  <si>
    <t>Планшеты для рисования</t>
  </si>
  <si>
    <t>43300</t>
  </si>
  <si>
    <t>Цветной планшет для рисования Xiaomi Mijia LCD Writing Tablet 10 дюйм. 227 х 163 мм (MJXHB01WC)</t>
  </si>
  <si>
    <t>CN</t>
  </si>
  <si>
    <t>white</t>
  </si>
  <si>
    <t>руб.</t>
  </si>
  <si>
    <t>43302</t>
  </si>
  <si>
    <t>Цветной планшет для рисования Xiaomi Mijia LCD Writing Tablet 13 дюйм. 300 х 214 мм (MJXHB02WC)</t>
  </si>
  <si>
    <t>CN</t>
  </si>
  <si>
    <t>white</t>
  </si>
  <si>
    <t>руб.</t>
  </si>
  <si>
    <t>Оргтехника</t>
  </si>
  <si>
    <t>46294</t>
  </si>
  <si>
    <t>Листы фотобумаги (50 шт KDXZRSHHT505) для фотопринтера Xiaomi Portable Photo Printer Pro. CN</t>
  </si>
  <si>
    <t>CN</t>
  </si>
  <si>
    <t>white</t>
  </si>
  <si>
    <t>руб.</t>
  </si>
  <si>
    <t>Канцелярские товары</t>
  </si>
  <si>
    <t>40002</t>
  </si>
  <si>
    <t>Электрический ластик для чертежа и рисования + сменные насадки 10 шт Deli (71073)</t>
  </si>
  <si>
    <t>CN</t>
  </si>
  <si>
    <t>light blue</t>
  </si>
  <si>
    <t>руб.</t>
  </si>
  <si>
    <t>Подарочные наборы</t>
  </si>
  <si>
    <t>45253</t>
  </si>
  <si>
    <t>Подарочный набор Xiaomi Selected Gift Box: Cумка +  кофейная чашка + проводные наушники Type-C</t>
  </si>
  <si>
    <t>CN</t>
  </si>
  <si>
    <t>multicolor</t>
  </si>
  <si>
    <t>руб.</t>
  </si>
  <si>
    <t>41043</t>
  </si>
  <si>
    <t>Подарочный набор Xiaomi VIP Gift Box: Термос Xiaomi Mijia Mi Vacuum Flask (MJBWB01XM) 500ML + Xiaomi Double Dynamic Earphone SDQEJ06WM</t>
  </si>
  <si>
    <t>CN</t>
  </si>
  <si>
    <t>multicolor</t>
  </si>
  <si>
    <t>руб.</t>
  </si>
  <si>
    <t>Зарядные устройства</t>
  </si>
  <si>
    <t>Сетевые зарядки</t>
  </si>
  <si>
    <t>46085</t>
  </si>
  <si>
    <t>Сетевое зарядное устройство Xiaomi 22.5W Power Adapter (Type-A) (MDY-11-EP / BHR7757EU)</t>
  </si>
  <si>
    <t>EU</t>
  </si>
  <si>
    <t>white</t>
  </si>
  <si>
    <t>руб.</t>
  </si>
  <si>
    <t>46081</t>
  </si>
  <si>
    <t>Сетевое зарядное устройство Xiaomi 33W Nano Power Adapter (USB-C) (MDY-19-ED / BHR087LEU)</t>
  </si>
  <si>
    <t>EU</t>
  </si>
  <si>
    <t>white</t>
  </si>
  <si>
    <t>руб.</t>
  </si>
  <si>
    <t>46322</t>
  </si>
  <si>
    <t>Сетевое зарядное устройство Xiaomi 45W Nano Turbo Charging Power Adapter (2-Port C+C) (MDY-19-EG / BHR087OEU)</t>
  </si>
  <si>
    <t>EU</t>
  </si>
  <si>
    <t>white</t>
  </si>
  <si>
    <t>руб.</t>
  </si>
  <si>
    <t>46326</t>
  </si>
  <si>
    <t>Сетевое зарядное устройство Xiaomi 67W HyperCharge Power Adapter (1-Port Type-A) (MDY-12-EH / BHR07SKEU)</t>
  </si>
  <si>
    <t>EU</t>
  </si>
  <si>
    <t>white</t>
  </si>
  <si>
    <t>руб.</t>
  </si>
  <si>
    <t>46083</t>
  </si>
  <si>
    <t>Сетевое зарядное устройство Xiaomi 90W HyperCharge Power Adapter (3-Port) (MDY-19-EK / BHR087MEU)</t>
  </si>
  <si>
    <t>EU</t>
  </si>
  <si>
    <t>white</t>
  </si>
  <si>
    <t>руб.</t>
  </si>
  <si>
    <t xml:space="preserve">Сетевые фильтры, удлинители </t>
  </si>
  <si>
    <t>45945</t>
  </si>
  <si>
    <t>Сетевой фильтр Xiaomi 20W Power Strip (2C1A) EU (BHR07UKEU，XMCXB01EU)</t>
  </si>
  <si>
    <t>EU</t>
  </si>
  <si>
    <t>white</t>
  </si>
  <si>
    <t>руб.</t>
  </si>
  <si>
    <t>Повербанки, батарейки</t>
  </si>
  <si>
    <t>Внешние аккумуляторы</t>
  </si>
  <si>
    <t>46110</t>
  </si>
  <si>
    <t>Внешний аккумулятор Xiaomi Magnetic Power Bank With Cable USB-C 10000mAh 33W (WPB1007MI)</t>
  </si>
  <si>
    <t>CN</t>
  </si>
  <si>
    <t>white</t>
  </si>
  <si>
    <t>руб.</t>
  </si>
  <si>
    <t>44786</t>
  </si>
  <si>
    <t>Внешний аккумулятор Xiaomi Mi Power Bank 20000mah 33W (PB2030MI)</t>
  </si>
  <si>
    <t>CN</t>
  </si>
  <si>
    <t>beige</t>
  </si>
  <si>
    <t>руб.</t>
  </si>
  <si>
    <t>45821</t>
  </si>
  <si>
    <t>Внешний аккумулятор Xiaomi Power Bank 10000 mah 165W (PB1165MI)</t>
  </si>
  <si>
    <t>CN</t>
  </si>
  <si>
    <t>gray</t>
  </si>
  <si>
    <t>руб.</t>
  </si>
  <si>
    <t>46112</t>
  </si>
  <si>
    <t>Внешний аккумулятор Xiaomi Power Bank 10000 mah 33W (PB1033MI)</t>
  </si>
  <si>
    <t>CN</t>
  </si>
  <si>
    <t>beige</t>
  </si>
  <si>
    <t>руб.</t>
  </si>
  <si>
    <t>dark blue</t>
  </si>
  <si>
    <t>руб.</t>
  </si>
  <si>
    <t>41929</t>
  </si>
  <si>
    <t>Внешний аккумулятор Xiaomi Power Bank 3 10000 мАч 22,5 Вт (PB100DZM)</t>
  </si>
  <si>
    <t>CN</t>
  </si>
  <si>
    <t>black</t>
  </si>
  <si>
    <t>руб.</t>
  </si>
  <si>
    <t>silver</t>
  </si>
  <si>
    <t>руб.</t>
  </si>
  <si>
    <t>Для активного отдыха</t>
  </si>
  <si>
    <t>Фитнес браслеты и смарт часы</t>
  </si>
  <si>
    <t>46001</t>
  </si>
  <si>
    <t>Фитнес - браслет Xiaomi Smart Band 10 , Global</t>
  </si>
  <si>
    <t>Global</t>
  </si>
  <si>
    <t>black</t>
  </si>
  <si>
    <t>руб.</t>
  </si>
  <si>
    <t>45742</t>
  </si>
  <si>
    <t>Фитнес - браслет Xiaomi Smart Band 9 Pro（BHR8710GL,BHR8715GL,BHR8714GL) EU</t>
  </si>
  <si>
    <t>EU</t>
  </si>
  <si>
    <t>pink</t>
  </si>
  <si>
    <t>руб.</t>
  </si>
  <si>
    <t>43859</t>
  </si>
  <si>
    <t>Фитнес-браслет Xiaomi Mi Band 8 CN АКЦИЯ!</t>
  </si>
  <si>
    <t>CN</t>
  </si>
  <si>
    <t>black</t>
  </si>
  <si>
    <t>руб.</t>
  </si>
  <si>
    <t>Рюкзаки сумки и чехлы</t>
  </si>
  <si>
    <t>43376</t>
  </si>
  <si>
    <t>Рюкзак Xiaomi 90 Ninetygo Urban E-Using Plus</t>
  </si>
  <si>
    <t>CN</t>
  </si>
  <si>
    <t>blue</t>
  </si>
  <si>
    <t>руб.</t>
  </si>
  <si>
    <t>45954</t>
  </si>
  <si>
    <t>Сумка через плечо Xiaomi Mijia Crossbody Bag (MJXKB01RM)</t>
  </si>
  <si>
    <t>CN</t>
  </si>
  <si>
    <t>gray</t>
  </si>
  <si>
    <t>руб.</t>
  </si>
  <si>
    <t>45694</t>
  </si>
  <si>
    <t>Чехол - клавиатура Xiaomi для планшета Xiaomi Pad 6S Pro  (с Английской раскладкой)</t>
  </si>
  <si>
    <t>CN</t>
  </si>
  <si>
    <t>white</t>
  </si>
  <si>
    <t>руб.</t>
  </si>
  <si>
    <t>45499</t>
  </si>
  <si>
    <t>Чехол - клавиатура для планшета Redmi Pad Pro (BHR8562CN) (с Английской раскладкой)</t>
  </si>
  <si>
    <t>CN</t>
  </si>
  <si>
    <t>black</t>
  </si>
  <si>
    <t>руб.</t>
  </si>
  <si>
    <t>46028</t>
  </si>
  <si>
    <t>Чехол складной Xiaomi Redmi для планшета Redmi Pad SE</t>
  </si>
  <si>
    <t>CN</t>
  </si>
  <si>
    <t>black</t>
  </si>
  <si>
    <t>руб.</t>
  </si>
  <si>
    <t>Товары для спорта и отдыха</t>
  </si>
  <si>
    <t>46345</t>
  </si>
  <si>
    <t>Умная скакалка Xiaomi Mijia Smart Skipping Rope 2 (MJTS02YM) CN</t>
  </si>
  <si>
    <t>CN</t>
  </si>
  <si>
    <t>beige</t>
  </si>
  <si>
    <t>руб.</t>
  </si>
  <si>
    <t>blue</t>
  </si>
  <si>
    <t>руб.</t>
  </si>
  <si>
    <t>Товары для туризма</t>
  </si>
  <si>
    <t>39093</t>
  </si>
  <si>
    <t>Лопата складная многофункциональная Nextool (NE20033）</t>
  </si>
  <si>
    <t>CN</t>
  </si>
  <si>
    <t>black</t>
  </si>
  <si>
    <t>руб.</t>
  </si>
  <si>
    <t>45212</t>
  </si>
  <si>
    <t>Светодиодная цветная лента - гирлянда для кемпинга 7 м NexTool Milky Way Fairy Lights (NE20247)</t>
  </si>
  <si>
    <t>CN</t>
  </si>
  <si>
    <t>multicolor</t>
  </si>
  <si>
    <t>руб.</t>
  </si>
  <si>
    <t>Фонарики</t>
  </si>
  <si>
    <t>45631</t>
  </si>
  <si>
    <t>Фонарь NexTool Flashlight High Lumens T10 (NE20343A)</t>
  </si>
  <si>
    <t>CN</t>
  </si>
  <si>
    <t>black</t>
  </si>
  <si>
    <t>руб.</t>
  </si>
  <si>
    <t>42121</t>
  </si>
  <si>
    <t>Фонарь для кемпинга уличный Nextool (NE20093)</t>
  </si>
  <si>
    <t>CN</t>
  </si>
  <si>
    <t>black</t>
  </si>
  <si>
    <t>руб.</t>
  </si>
  <si>
    <t>Моноподы для селфи, моноподы-штативы</t>
  </si>
  <si>
    <t>45856</t>
  </si>
  <si>
    <t>Монопод для селфи Xiaomi Mi Bluetooth Selfie Stick Tripod Mini (XMZJZPG02YM)</t>
  </si>
  <si>
    <t>CN</t>
  </si>
  <si>
    <t>black</t>
  </si>
  <si>
    <t>руб.</t>
  </si>
  <si>
    <t>45877</t>
  </si>
  <si>
    <t>Монопод трипод для селфи Xiaomi  Xiaomi Mi Zoom Floor Selfie Stick (XMBJZPG01YM)</t>
  </si>
  <si>
    <t>CN</t>
  </si>
  <si>
    <t>black</t>
  </si>
  <si>
    <t>руб.</t>
  </si>
  <si>
    <t>45873</t>
  </si>
  <si>
    <t>Монопод трипод для селфи Xiaomi Zoom Stand Selfie Stick 2 (XMBJZPG02YM)</t>
  </si>
  <si>
    <t>CN</t>
  </si>
  <si>
    <t>black</t>
  </si>
  <si>
    <t>руб.</t>
  </si>
  <si>
    <t>Насосы, компрессоры</t>
  </si>
  <si>
    <t>46089</t>
  </si>
  <si>
    <t>Электрический насос Xiaomi Mijia Portable Inflator Automatic Stop Lighting (MJBXCQBQW)</t>
  </si>
  <si>
    <t>CN</t>
  </si>
  <si>
    <t>black</t>
  </si>
  <si>
    <t>руб.</t>
  </si>
  <si>
    <t>Аксессуары для фото и видео</t>
  </si>
  <si>
    <t>Стабилизаторы для телефона</t>
  </si>
  <si>
    <t>45718</t>
  </si>
  <si>
    <t>Cтабилизатор Zhiyun Smooth 5S AI</t>
  </si>
  <si>
    <t>Global</t>
  </si>
  <si>
    <t>black</t>
  </si>
  <si>
    <t>руб.</t>
  </si>
  <si>
    <t>45813</t>
  </si>
  <si>
    <t>Стабилизатор DJI Osmo Mobile 7P</t>
  </si>
  <si>
    <t>Global</t>
  </si>
  <si>
    <t>gray</t>
  </si>
  <si>
    <t>руб.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</si>
</sst>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3"/>
      <color theme="1"/>
      <family val="1"/>
      <charset val="204"/>
    </font>
    <font>
      <name val="Calibri"/>
      <sz val="13"/>
      <color theme="1"/>
      <family val="1"/>
      <charset val="204"/>
    </font>
    <font>
      <name val="Calibri"/>
      <sz val="13"/>
      <color theme="1"/>
      <b/>
      <family val="1"/>
      <charset val="204"/>
    </font>
    <font>
      <name val="Calibri"/>
      <sz val="13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7"/>
      <color theme="1"/>
      <b/>
      <family val="1"/>
      <charset val="204"/>
    </font>
    <font>
      <name val="Calibri"/>
      <sz val="17"/>
      <color theme="1"/>
      <b/>
      <family val="1"/>
      <charset val="204"/>
    </font>
    <font>
      <name val="Calibri"/>
      <sz val="11"/>
      <color rgb="FF0000FF"/>
      <u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4"/>
      <color theme="1"/>
      <b/>
      <family val="1"/>
      <charset val="204"/>
    </font>
    <font>
      <name val="Calibri"/>
      <sz val="13"/>
      <color theme="1"/>
      <family val="1"/>
      <charset val="204"/>
    </font>
    <font>
      <name val="Calibri"/>
      <sz val="13"/>
      <color theme="1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F5F5F5 "/>
      </left>
      <right style="thin">
        <color rgb="FFF5F5F5 "/>
      </right>
      <top style="thin">
        <color rgb="FFF5F5F5 "/>
      </top>
      <bottom style="thin">
        <color rgb="FFF5F5F5 "/>
      </bottom>
      <diagonal/>
    </border>
    <border>
      <left style="thin">
        <color rgb="FFF5F5F5 "/>
      </left>
      <right style="thin">
        <color rgb="FFF5F5F5 "/>
      </right>
      <top style="thin">
        <color rgb="FFF5F5F5 "/>
      </top>
      <bottom style="thin">
        <color rgb="FFF5F5F5 "/>
      </bottom>
      <diagonal/>
    </border>
    <border>
      <left style="thin">
        <color rgb="FFF5F5F5 "/>
      </left>
      <right style="thin">
        <color rgb="FFF5F5F5 "/>
      </right>
      <top style="thin">
        <color rgb="FFF5F5F5 "/>
      </top>
      <bottom style="thin">
        <color rgb="FFF5F5F5 "/>
      </bottom>
      <diagonal/>
    </border>
    <border>
      <left style="thin">
        <color rgb="FFF5F5F5 "/>
      </left>
      <right style="thin">
        <color rgb="FFF5F5F5 "/>
      </right>
      <top style="thin">
        <color rgb="FFF5F5F5 "/>
      </top>
      <bottom style="thin">
        <color rgb="FFF5F5F5 "/>
      </bottom>
      <diagonal/>
    </border>
    <border>
      <left style="thin">
        <color rgb="FFF5F5F5 "/>
      </left>
      <right style="thin">
        <color rgb="FFF5F5F5 "/>
      </right>
      <top style="thin">
        <color rgb="FFF5F5F5 "/>
      </top>
      <bottom style="thin">
        <color rgb="FFF5F5F5 "/>
      </bottom>
      <diagonal/>
    </border>
    <border>
      <left style="thin">
        <color rgb="FFF5F5F5 "/>
      </left>
      <right style="thin">
        <color rgb="FFF5F5F5 "/>
      </right>
      <top style="thin">
        <color rgb="FFF5F5F5 "/>
      </top>
      <bottom style="thin">
        <color rgb="FFF5F5F5 "/>
      </bottom>
      <diagonal/>
    </border>
    <border>
      <left style="thin">
        <color rgb="FFF5F5F5 "/>
      </left>
      <right style="thin">
        <color rgb="FFF5F5F5 "/>
      </right>
      <top style="thin">
        <color rgb="FFF5F5F5 "/>
      </top>
      <bottom style="thin">
        <color rgb="FFF5F5F5 "/>
      </bottom>
      <diagonal/>
    </border>
    <border>
      <left style="thin">
        <color rgb="FFF5F5F5 "/>
      </left>
      <right style="thin">
        <color rgb="FFF5F5F5 "/>
      </right>
      <top style="thin">
        <color rgb="FFF5F5F5 "/>
      </top>
      <bottom style="thin">
        <color rgb="FFF5F5F5 "/>
      </bottom>
      <diagonal/>
    </border>
  </borders>
  <cellStyleXfs count="1">
    <xf numFmtId="0" fontId="0" fillId="0" borderId="0"/>
  </cellStyleXfs>
  <cellXfs count="16">
    <xf numFmtId="0" fontId="1" fillId="0" borderId="0" xfId="0" applyAlignment="1" applyProtection="1">
      <alignment horizontal="center" vertical="center" wrapText="1"/>
    </xf>
    <xf numFmtId="0" fontId="0" fillId="0" borderId="1" applyBorder="1" xfId="1" applyAlignment="1" applyProtection="1">
      <alignment horizontal="center" vertical="center" wrapText="1"/>
    </xf>
    <xf numFmtId="0" fontId="2" fillId="0" borderId="0" xfId="2" applyFont="1" applyAlignment="1" applyProtection="1">
      <alignment horizontal="center" vertical="center" wrapText="1"/>
    </xf>
    <xf numFmtId="0" fontId="3" fillId="0" borderId="2" applyBorder="1" xfId="3" applyFont="1" applyAlignment="1" applyProtection="1">
      <alignment horizontal="center" vertical="center" wrapText="1"/>
    </xf>
    <xf numFmtId="0" fontId="4" fillId="0" borderId="0" xfId="4" applyFont="1" applyAlignment="1" applyProtection="1">
      <alignment horizontal="center" vertical="center" wrapText="1"/>
    </xf>
    <xf numFmtId="0" fontId="5" fillId="0" borderId="3" applyBorder="1" xfId="5" applyFont="1" applyAlignment="1" applyProtection="1">
      <alignment horizontal="center" vertical="center" wrapText="1"/>
    </xf>
    <xf numFmtId="0" fontId="6" fillId="0" borderId="0" xfId="6" applyFont="1" applyAlignment="1" applyProtection="1">
      <alignment horizontal="center" vertical="center" wrapText="1"/>
    </xf>
    <xf numFmtId="0" fontId="7" fillId="0" borderId="0" xfId="7" applyFont="1" applyAlignment="1" applyProtection="1">
      <alignment horizontal="center" vertical="center" wrapText="1"/>
    </xf>
    <xf numFmtId="0" fontId="8" fillId="0" borderId="4" applyBorder="1" xfId="8" applyFont="1" applyAlignment="1" applyProtection="1">
      <alignment horizontal="center" vertical="center" wrapText="1"/>
    </xf>
    <xf numFmtId="0" fontId="9" fillId="0" borderId="0" xfId="9" applyFont="1" applyAlignment="1" applyProtection="1">
      <alignment horizontal="center" vertical="center" wrapText="1"/>
    </xf>
    <xf numFmtId="0" fontId="10" fillId="0" borderId="5" applyBorder="1" xfId="10" applyFont="1" applyAlignment="1" applyProtection="1">
      <alignment horizontal="center" vertical="center" wrapText="1"/>
    </xf>
    <xf numFmtId="0" fontId="11" fillId="0" borderId="6" applyBorder="1" xfId="11" applyFont="1" applyAlignment="1" applyProtection="1">
      <alignment horizontal="center" vertical="center" wrapText="1"/>
    </xf>
    <xf numFmtId="0" fontId="12" fillId="0" borderId="0" xfId="12" applyFont="1" applyAlignment="1" applyProtection="1">
      <alignment horizontal="center" vertical="center" wrapText="1"/>
    </xf>
    <xf numFmtId="0" fontId="13" fillId="0" borderId="7" applyBorder="1" xfId="13" applyFont="1" applyAlignment="1" applyProtection="1">
      <alignment horizontal="center" vertical="center" wrapText="1"/>
    </xf>
    <xf numFmtId="0" fontId="14" fillId="0" borderId="0" xfId="14" applyFont="1" applyAlignment="1" applyProtection="1">
      <alignment horizontal="right" vertical="center" wrapText="1"/>
    </xf>
    <xf numFmtId="0" fontId="15" fillId="0" borderId="8" applyBorder="1" xfId="15" applyFont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0_erewrwer.png"/><Relationship Id="rId2" Type="http://schemas.openxmlformats.org/officeDocument/2006/relationships/image" Target="../media/0_999225b792e6029b43a009deeebf104e.png"/><Relationship Id="rId3" Type="http://schemas.openxmlformats.org/officeDocument/2006/relationships/image" Target="../media/image_0_1.jpg"/><Relationship Id="rId4" Type="http://schemas.openxmlformats.org/officeDocument/2006/relationships/image" Target="../media/image_0_2.jpg"/><Relationship Id="rId5" Type="http://schemas.openxmlformats.org/officeDocument/2006/relationships/image" Target="../media/image_0_3.jpg"/><Relationship Id="rId6" Type="http://schemas.openxmlformats.org/officeDocument/2006/relationships/image" Target="../media/image_0_4.jpg"/><Relationship Id="rId7" Type="http://schemas.openxmlformats.org/officeDocument/2006/relationships/image" Target="../media/image_0_5.jpg"/><Relationship Id="rId8" Type="http://schemas.openxmlformats.org/officeDocument/2006/relationships/image" Target="../media/image_0_6.jpg"/><Relationship Id="rId9" Type="http://schemas.openxmlformats.org/officeDocument/2006/relationships/image" Target="../media/image_0_7.jpg"/><Relationship Id="rId10" Type="http://schemas.openxmlformats.org/officeDocument/2006/relationships/image" Target="../media/image_0_8.jpg"/><Relationship Id="rId11" Type="http://schemas.openxmlformats.org/officeDocument/2006/relationships/image" Target="../media/image_0_9.jpg"/><Relationship Id="rId12" Type="http://schemas.openxmlformats.org/officeDocument/2006/relationships/image" Target="../media/image_0_10.jpg"/><Relationship Id="rId13" Type="http://schemas.openxmlformats.org/officeDocument/2006/relationships/image" Target="../media/image_0_11.jpg"/><Relationship Id="rId14" Type="http://schemas.openxmlformats.org/officeDocument/2006/relationships/image" Target="../media/image_0_12.jpg"/><Relationship Id="rId15" Type="http://schemas.openxmlformats.org/officeDocument/2006/relationships/image" Target="../media/image_0_13.jpg"/><Relationship Id="rId16" Type="http://schemas.openxmlformats.org/officeDocument/2006/relationships/image" Target="../media/image_0_14.jpg"/><Relationship Id="rId17" Type="http://schemas.openxmlformats.org/officeDocument/2006/relationships/image" Target="../media/image_0_15.jpg"/><Relationship Id="rId18" Type="http://schemas.openxmlformats.org/officeDocument/2006/relationships/image" Target="../media/image_0_16.gif"/><Relationship Id="rId19" Type="http://schemas.openxmlformats.org/officeDocument/2006/relationships/image" Target="../media/image_0_17.jpg"/><Relationship Id="rId20" Type="http://schemas.openxmlformats.org/officeDocument/2006/relationships/image" Target="../media/image_0_18.jpg"/><Relationship Id="rId21" Type="http://schemas.openxmlformats.org/officeDocument/2006/relationships/image" Target="../media/image_0_19.jpg"/><Relationship Id="rId22" Type="http://schemas.openxmlformats.org/officeDocument/2006/relationships/image" Target="../media/image_0_20.jpg"/><Relationship Id="rId23" Type="http://schemas.openxmlformats.org/officeDocument/2006/relationships/image" Target="../media/image_0_21.jpg"/><Relationship Id="rId24" Type="http://schemas.openxmlformats.org/officeDocument/2006/relationships/image" Target="../media/image_0_22.jpg"/><Relationship Id="rId25" Type="http://schemas.openxmlformats.org/officeDocument/2006/relationships/image" Target="../media/image_0_23.jpg"/><Relationship Id="rId26" Type="http://schemas.openxmlformats.org/officeDocument/2006/relationships/image" Target="../media/image_0_24.jpg"/><Relationship Id="rId27" Type="http://schemas.openxmlformats.org/officeDocument/2006/relationships/image" Target="../media/image_0_25.jpg"/><Relationship Id="rId28" Type="http://schemas.openxmlformats.org/officeDocument/2006/relationships/image" Target="../media/image_0_26.jpg"/><Relationship Id="rId29" Type="http://schemas.openxmlformats.org/officeDocument/2006/relationships/image" Target="../media/image_0_27.jpg"/><Relationship Id="rId30" Type="http://schemas.openxmlformats.org/officeDocument/2006/relationships/image" Target="../media/image_0_28.jpg"/><Relationship Id="rId31" Type="http://schemas.openxmlformats.org/officeDocument/2006/relationships/image" Target="../media/image_0_29.jpg"/><Relationship Id="rId32" Type="http://schemas.openxmlformats.org/officeDocument/2006/relationships/image" Target="../media/image_0_30.jpg"/><Relationship Id="rId33" Type="http://schemas.openxmlformats.org/officeDocument/2006/relationships/image" Target="../media/image_0_31.jpg"/><Relationship Id="rId34" Type="http://schemas.openxmlformats.org/officeDocument/2006/relationships/image" Target="../media/image_0_32.jpg"/><Relationship Id="rId35" Type="http://schemas.openxmlformats.org/officeDocument/2006/relationships/image" Target="../media/image_0_33.jpg"/><Relationship Id="rId36" Type="http://schemas.openxmlformats.org/officeDocument/2006/relationships/image" Target="../media/image_0_34.jpg"/><Relationship Id="rId37" Type="http://schemas.openxmlformats.org/officeDocument/2006/relationships/image" Target="../media/image_0_35.jpg"/><Relationship Id="rId38" Type="http://schemas.openxmlformats.org/officeDocument/2006/relationships/image" Target="../media/image_0_36.jpg"/><Relationship Id="rId39" Type="http://schemas.openxmlformats.org/officeDocument/2006/relationships/image" Target="../media/image_0_37.jpg"/><Relationship Id="rId40" Type="http://schemas.openxmlformats.org/officeDocument/2006/relationships/image" Target="../media/image_0_38.jpg"/><Relationship Id="rId41" Type="http://schemas.openxmlformats.org/officeDocument/2006/relationships/image" Target="../media/image_0_39.jpg"/><Relationship Id="rId42" Type="http://schemas.openxmlformats.org/officeDocument/2006/relationships/image" Target="../media/image_0_40.jpg"/><Relationship Id="rId43" Type="http://schemas.openxmlformats.org/officeDocument/2006/relationships/image" Target="../media/image_0_41.jpg"/><Relationship Id="rId44" Type="http://schemas.openxmlformats.org/officeDocument/2006/relationships/image" Target="../media/image_0_42.jpg"/><Relationship Id="rId45" Type="http://schemas.openxmlformats.org/officeDocument/2006/relationships/image" Target="../media/image_0_43.jpg"/><Relationship Id="rId46" Type="http://schemas.openxmlformats.org/officeDocument/2006/relationships/image" Target="../media/image_0_44.jpg"/><Relationship Id="rId47" Type="http://schemas.openxmlformats.org/officeDocument/2006/relationships/image" Target="../media/image_0_45.jpg"/><Relationship Id="rId48" Type="http://schemas.openxmlformats.org/officeDocument/2006/relationships/image" Target="../media/image_0_46.jpg"/><Relationship Id="rId49" Type="http://schemas.openxmlformats.org/officeDocument/2006/relationships/image" Target="../media/image_0_47.jpg"/><Relationship Id="rId50" Type="http://schemas.openxmlformats.org/officeDocument/2006/relationships/image" Target="../media/image_0_48.jpg"/><Relationship Id="rId51" Type="http://schemas.openxmlformats.org/officeDocument/2006/relationships/image" Target="../media/image_0_49.jpg"/><Relationship Id="rId52" Type="http://schemas.openxmlformats.org/officeDocument/2006/relationships/image" Target="../media/image_0_50.jpg"/><Relationship Id="rId53" Type="http://schemas.openxmlformats.org/officeDocument/2006/relationships/image" Target="../media/image_0_51.jpg"/><Relationship Id="rId54" Type="http://schemas.openxmlformats.org/officeDocument/2006/relationships/image" Target="../media/image_0_52.jpg"/><Relationship Id="rId55" Type="http://schemas.openxmlformats.org/officeDocument/2006/relationships/image" Target="../media/image_0_53.jpg"/><Relationship Id="rId56" Type="http://schemas.openxmlformats.org/officeDocument/2006/relationships/image" Target="../media/image_0_54.jpg"/><Relationship Id="rId57" Type="http://schemas.openxmlformats.org/officeDocument/2006/relationships/image" Target="../media/image_0_55.jpg"/><Relationship Id="rId58" Type="http://schemas.openxmlformats.org/officeDocument/2006/relationships/image" Target="../media/image_0_56.jpg"/><Relationship Id="rId59" Type="http://schemas.openxmlformats.org/officeDocument/2006/relationships/image" Target="../media/image_0_57.jpg"/><Relationship Id="rId60" Type="http://schemas.openxmlformats.org/officeDocument/2006/relationships/image" Target="../media/image_0_58.jpg"/><Relationship Id="rId61" Type="http://schemas.openxmlformats.org/officeDocument/2006/relationships/image" Target="../media/image_0_59.jpg"/><Relationship Id="rId62" Type="http://schemas.openxmlformats.org/officeDocument/2006/relationships/image" Target="../media/image_0_60.jpg"/><Relationship Id="rId63" Type="http://schemas.openxmlformats.org/officeDocument/2006/relationships/image" Target="../media/image_0_61.jpg"/><Relationship Id="rId64" Type="http://schemas.openxmlformats.org/officeDocument/2006/relationships/image" Target="../media/image_0_62.jpg"/><Relationship Id="rId65" Type="http://schemas.openxmlformats.org/officeDocument/2006/relationships/image" Target="../media/image_0_63.jpg"/><Relationship Id="rId66" Type="http://schemas.openxmlformats.org/officeDocument/2006/relationships/image" Target="../media/image_0_64.jpg"/><Relationship Id="rId67" Type="http://schemas.openxmlformats.org/officeDocument/2006/relationships/image" Target="../media/image_0_65.jpg"/><Relationship Id="rId68" Type="http://schemas.openxmlformats.org/officeDocument/2006/relationships/image" Target="../media/image_0_66.jpg"/><Relationship Id="rId69" Type="http://schemas.openxmlformats.org/officeDocument/2006/relationships/image" Target="../media/image_0_67.jpg"/><Relationship Id="rId70" Type="http://schemas.openxmlformats.org/officeDocument/2006/relationships/image" Target="../media/image_0_68.jpg"/><Relationship Id="rId71" Type="http://schemas.openxmlformats.org/officeDocument/2006/relationships/image" Target="../media/image_0_69.jpg"/><Relationship Id="rId72" Type="http://schemas.openxmlformats.org/officeDocument/2006/relationships/image" Target="../media/image_0_70.jpg"/><Relationship Id="rId73" Type="http://schemas.openxmlformats.org/officeDocument/2006/relationships/image" Target="../media/image_0_71.jpg"/><Relationship Id="rId74" Type="http://schemas.openxmlformats.org/officeDocument/2006/relationships/image" Target="../media/image_0_72.jpg"/><Relationship Id="rId75" Type="http://schemas.openxmlformats.org/officeDocument/2006/relationships/image" Target="../media/image_0_73.jpg"/><Relationship Id="rId76" Type="http://schemas.openxmlformats.org/officeDocument/2006/relationships/image" Target="../media/image_0_74.jpg"/><Relationship Id="rId77" Type="http://schemas.openxmlformats.org/officeDocument/2006/relationships/image" Target="../media/image_0_75.jpg"/><Relationship Id="rId78" Type="http://schemas.openxmlformats.org/officeDocument/2006/relationships/image" Target="../media/image_0_76.jpg"/><Relationship Id="rId79" Type="http://schemas.openxmlformats.org/officeDocument/2006/relationships/image" Target="../media/image_0_77.jpg"/><Relationship Id="rId80" Type="http://schemas.openxmlformats.org/officeDocument/2006/relationships/image" Target="../media/image_0_78.jpg"/><Relationship Id="rId81" Type="http://schemas.openxmlformats.org/officeDocument/2006/relationships/image" Target="../media/image_0_79.jpg"/><Relationship Id="rId82" Type="http://schemas.openxmlformats.org/officeDocument/2006/relationships/image" Target="../media/image_0_80.jpg"/><Relationship Id="rId83" Type="http://schemas.openxmlformats.org/officeDocument/2006/relationships/image" Target="../media/image_0_81.jpg"/><Relationship Id="rId84" Type="http://schemas.openxmlformats.org/officeDocument/2006/relationships/image" Target="../media/image_0_82.jpg"/><Relationship Id="rId85" Type="http://schemas.openxmlformats.org/officeDocument/2006/relationships/image" Target="../media/image_0_83.jpg"/><Relationship Id="rId86" Type="http://schemas.openxmlformats.org/officeDocument/2006/relationships/image" Target="../media/image_0_84.jpg"/><Relationship Id="rId87" Type="http://schemas.openxmlformats.org/officeDocument/2006/relationships/image" Target="../media/image_0_85.jpg"/><Relationship Id="rId88" Type="http://schemas.openxmlformats.org/officeDocument/2006/relationships/image" Target="../media/image_0_86.jpg"/><Relationship Id="rId89" Type="http://schemas.openxmlformats.org/officeDocument/2006/relationships/image" Target="../media/image_0_87.jpg"/><Relationship Id="rId90" Type="http://schemas.openxmlformats.org/officeDocument/2006/relationships/image" Target="../media/image_0_88.jpg"/><Relationship Id="rId91" Type="http://schemas.openxmlformats.org/officeDocument/2006/relationships/image" Target="../media/image_0_89.jpg"/><Relationship Id="rId92" Type="http://schemas.openxmlformats.org/officeDocument/2006/relationships/image" Target="../media/image_0_90.jpg"/><Relationship Id="rId93" Type="http://schemas.openxmlformats.org/officeDocument/2006/relationships/image" Target="../media/image_0_91.jpg"/><Relationship Id="rId94" Type="http://schemas.openxmlformats.org/officeDocument/2006/relationships/image" Target="../media/image_0_92.jpg"/><Relationship Id="rId95" Type="http://schemas.openxmlformats.org/officeDocument/2006/relationships/image" Target="../media/image_0_93.jpg"/><Relationship Id="rId96" Type="http://schemas.openxmlformats.org/officeDocument/2006/relationships/image" Target="../media/image_0_94.jpg"/><Relationship Id="rId97" Type="http://schemas.openxmlformats.org/officeDocument/2006/relationships/image" Target="../media/image_0_95.jpg"/><Relationship Id="rId98" Type="http://schemas.openxmlformats.org/officeDocument/2006/relationships/image" Target="../media/image_0_96.jpg"/><Relationship Id="rId99" Type="http://schemas.openxmlformats.org/officeDocument/2006/relationships/image" Target="../media/image_0_97.jpg"/><Relationship Id="rId100" Type="http://schemas.openxmlformats.org/officeDocument/2006/relationships/image" Target="../media/image_0_98.jpg"/><Relationship Id="rId101" Type="http://schemas.openxmlformats.org/officeDocument/2006/relationships/image" Target="../media/image_0_99.jpg"/><Relationship Id="rId102" Type="http://schemas.openxmlformats.org/officeDocument/2006/relationships/image" Target="../media/image_0_100.jpg"/><Relationship Id="rId103" Type="http://schemas.openxmlformats.org/officeDocument/2006/relationships/image" Target="../media/image_0_101.jpg"/><Relationship Id="rId104" Type="http://schemas.openxmlformats.org/officeDocument/2006/relationships/image" Target="../media/image_0_102.jpg"/><Relationship Id="rId105" Type="http://schemas.openxmlformats.org/officeDocument/2006/relationships/image" Target="../media/image_0_103.jpg"/><Relationship Id="rId106" Type="http://schemas.openxmlformats.org/officeDocument/2006/relationships/image" Target="../media/image_0_104.jpg"/><Relationship Id="rId107" Type="http://schemas.openxmlformats.org/officeDocument/2006/relationships/image" Target="../media/image_0_105.jpg"/><Relationship Id="rId108" Type="http://schemas.openxmlformats.org/officeDocument/2006/relationships/image" Target="../media/image_0_106.png"/><Relationship Id="rId109" Type="http://schemas.openxmlformats.org/officeDocument/2006/relationships/image" Target="../media/image_0_107.jpg"/><Relationship Id="rId110" Type="http://schemas.openxmlformats.org/officeDocument/2006/relationships/image" Target="../media/image_0_108.jpg"/><Relationship Id="rId111" Type="http://schemas.openxmlformats.org/officeDocument/2006/relationships/image" Target="../media/image_0_109.jpg"/><Relationship Id="rId112" Type="http://schemas.openxmlformats.org/officeDocument/2006/relationships/image" Target="../media/image_0_110.jpg"/><Relationship Id="rId113" Type="http://schemas.openxmlformats.org/officeDocument/2006/relationships/image" Target="../media/image_0_111.jpg"/><Relationship Id="rId114" Type="http://schemas.openxmlformats.org/officeDocument/2006/relationships/image" Target="../media/image_0_112.jpg"/><Relationship Id="rId115" Type="http://schemas.openxmlformats.org/officeDocument/2006/relationships/image" Target="../media/image_0_113.jpg"/><Relationship Id="rId116" Type="http://schemas.openxmlformats.org/officeDocument/2006/relationships/image" Target="../media/image_0_114.jpg"/><Relationship Id="rId117" Type="http://schemas.openxmlformats.org/officeDocument/2006/relationships/image" Target="../media/image_0_115.jpg"/><Relationship Id="rId118" Type="http://schemas.openxmlformats.org/officeDocument/2006/relationships/image" Target="../media/image_0_116.jpg"/><Relationship Id="rId119" Type="http://schemas.openxmlformats.org/officeDocument/2006/relationships/image" Target="../media/image_0_117.jpg"/><Relationship Id="rId120" Type="http://schemas.openxmlformats.org/officeDocument/2006/relationships/image" Target="../media/image_0_118.jpg"/><Relationship Id="rId121" Type="http://schemas.openxmlformats.org/officeDocument/2006/relationships/image" Target="../media/image_0_119.jpg"/><Relationship Id="rId122" Type="http://schemas.openxmlformats.org/officeDocument/2006/relationships/image" Target="../media/image_0_120.jpg"/><Relationship Id="rId123" Type="http://schemas.openxmlformats.org/officeDocument/2006/relationships/image" Target="../media/image_0_121.jpg"/><Relationship Id="rId124" Type="http://schemas.openxmlformats.org/officeDocument/2006/relationships/image" Target="../media/image_0_122.jpg"/><Relationship Id="rId125" Type="http://schemas.openxmlformats.org/officeDocument/2006/relationships/image" Target="../media/image_0_123.jpg"/><Relationship Id="rId126" Type="http://schemas.openxmlformats.org/officeDocument/2006/relationships/image" Target="../media/image_0_124.jpg"/><Relationship Id="rId127" Type="http://schemas.openxmlformats.org/officeDocument/2006/relationships/image" Target="../media/image_0_125.jpg"/><Relationship Id="rId128" Type="http://schemas.openxmlformats.org/officeDocument/2006/relationships/image" Target="../media/image_0_126.jpg"/><Relationship Id="rId129" Type="http://schemas.openxmlformats.org/officeDocument/2006/relationships/image" Target="../media/image_0_127.jpg"/><Relationship Id="rId130" Type="http://schemas.openxmlformats.org/officeDocument/2006/relationships/image" Target="../media/image_0_128.jpg"/><Relationship Id="rId131" Type="http://schemas.openxmlformats.org/officeDocument/2006/relationships/image" Target="../media/image_0_129.jpg"/><Relationship Id="rId132" Type="http://schemas.openxmlformats.org/officeDocument/2006/relationships/image" Target="../media/image_0_130.jpg"/><Relationship Id="rId133" Type="http://schemas.openxmlformats.org/officeDocument/2006/relationships/image" Target="../media/image_0_131.jpg"/><Relationship Id="rId134" Type="http://schemas.openxmlformats.org/officeDocument/2006/relationships/image" Target="../media/image_0_132.jpg"/><Relationship Id="rId135" Type="http://schemas.openxmlformats.org/officeDocument/2006/relationships/image" Target="../media/image_0_133.jpg"/><Relationship Id="rId136" Type="http://schemas.openxmlformats.org/officeDocument/2006/relationships/image" Target="../media/image_0_134.jpg"/><Relationship Id="rId137" Type="http://schemas.openxmlformats.org/officeDocument/2006/relationships/image" Target="../media/image_0_135.jpg"/><Relationship Id="rId138" Type="http://schemas.openxmlformats.org/officeDocument/2006/relationships/image" Target="../media/image_0_136.jpg"/><Relationship Id="rId139" Type="http://schemas.openxmlformats.org/officeDocument/2006/relationships/image" Target="../media/image_0_137.jpg"/><Relationship Id="rId140" Type="http://schemas.openxmlformats.org/officeDocument/2006/relationships/image" Target="../media/image_0_138.jpg"/><Relationship Id="rId141" Type="http://schemas.openxmlformats.org/officeDocument/2006/relationships/image" Target="../media/image_0_139.jpg"/><Relationship Id="rId142" Type="http://schemas.openxmlformats.org/officeDocument/2006/relationships/image" Target="../media/image_0_140.jpg"/><Relationship Id="rId143" Type="http://schemas.openxmlformats.org/officeDocument/2006/relationships/image" Target="../media/image_0_141.jpg"/><Relationship Id="rId144" Type="http://schemas.openxmlformats.org/officeDocument/2006/relationships/image" Target="../media/image_0_142.jpg"/><Relationship Id="rId145" Type="http://schemas.openxmlformats.org/officeDocument/2006/relationships/image" Target="../media/image_0_143.jpg"/><Relationship Id="rId146" Type="http://schemas.openxmlformats.org/officeDocument/2006/relationships/image" Target="../media/image_0_144.jpg"/><Relationship Id="rId147" Type="http://schemas.openxmlformats.org/officeDocument/2006/relationships/image" Target="../media/image_0_145.jpg"/><Relationship Id="rId148" Type="http://schemas.openxmlformats.org/officeDocument/2006/relationships/image" Target="../media/image_0_146.jpg"/><Relationship Id="rId149" Type="http://schemas.openxmlformats.org/officeDocument/2006/relationships/image" Target="../media/image_0_147.jpg"/><Relationship Id="rId150" Type="http://schemas.openxmlformats.org/officeDocument/2006/relationships/image" Target="../media/image_0_148.jpg"/><Relationship Id="rId151" Type="http://schemas.openxmlformats.org/officeDocument/2006/relationships/image" Target="../media/image_0_149.jpg"/><Relationship Id="rId152" Type="http://schemas.openxmlformats.org/officeDocument/2006/relationships/image" Target="../media/image_0_150.jpg"/><Relationship Id="rId153" Type="http://schemas.openxmlformats.org/officeDocument/2006/relationships/image" Target="../media/image_0_151.jpg"/><Relationship Id="rId154" Type="http://schemas.openxmlformats.org/officeDocument/2006/relationships/image" Target="../media/image_0_152.jpg"/><Relationship Id="rId155" Type="http://schemas.openxmlformats.org/officeDocument/2006/relationships/image" Target="../media/image_0_153.jpg"/><Relationship Id="rId156" Type="http://schemas.openxmlformats.org/officeDocument/2006/relationships/image" Target="../media/image_0_154.jpg"/><Relationship Id="rId157" Type="http://schemas.openxmlformats.org/officeDocument/2006/relationships/image" Target="../media/image_0_155.jpg"/><Relationship Id="rId158" Type="http://schemas.openxmlformats.org/officeDocument/2006/relationships/image" Target="../media/image_0_156.jpg"/><Relationship Id="rId159" Type="http://schemas.openxmlformats.org/officeDocument/2006/relationships/image" Target="../media/image_0_157.jpg"/><Relationship Id="rId160" Type="http://schemas.openxmlformats.org/officeDocument/2006/relationships/image" Target="../media/image_0_158.jpg"/><Relationship Id="rId161" Type="http://schemas.openxmlformats.org/officeDocument/2006/relationships/image" Target="../media/image_0_159.jpg"/><Relationship Id="rId162" Type="http://schemas.openxmlformats.org/officeDocument/2006/relationships/image" Target="../media/image_0_160.jpg"/><Relationship Id="rId163" Type="http://schemas.openxmlformats.org/officeDocument/2006/relationships/image" Target="../media/image_0_161.jpg"/><Relationship Id="rId164" Type="http://schemas.openxmlformats.org/officeDocument/2006/relationships/image" Target="../media/image_0_162.png"/><Relationship Id="rId165" Type="http://schemas.openxmlformats.org/officeDocument/2006/relationships/image" Target="../media/image_0_163.jpg"/><Relationship Id="rId166" Type="http://schemas.openxmlformats.org/officeDocument/2006/relationships/image" Target="../media/image_0_164.jpg"/><Relationship Id="rId167" Type="http://schemas.openxmlformats.org/officeDocument/2006/relationships/image" Target="../media/image_0_165.jpg"/><Relationship Id="rId168" Type="http://schemas.openxmlformats.org/officeDocument/2006/relationships/image" Target="../media/image_0_166.jpg"/><Relationship Id="rId169" Type="http://schemas.openxmlformats.org/officeDocument/2006/relationships/image" Target="../media/image_0_167.jpg"/><Relationship Id="rId170" Type="http://schemas.openxmlformats.org/officeDocument/2006/relationships/image" Target="../media/image_0_168.jpg"/><Relationship Id="rId171" Type="http://schemas.openxmlformats.org/officeDocument/2006/relationships/image" Target="../media/image_0_169.jpg"/><Relationship Id="rId172" Type="http://schemas.openxmlformats.org/officeDocument/2006/relationships/image" Target="../media/image_0_170.jpg"/><Relationship Id="rId173" Type="http://schemas.openxmlformats.org/officeDocument/2006/relationships/image" Target="../media/image_0_171.jpg"/><Relationship Id="rId174" Type="http://schemas.openxmlformats.org/officeDocument/2006/relationships/image" Target="../media/image_0_172.jpg"/><Relationship Id="rId175" Type="http://schemas.openxmlformats.org/officeDocument/2006/relationships/image" Target="../media/image_0_173.jpg"/><Relationship Id="rId176" Type="http://schemas.openxmlformats.org/officeDocument/2006/relationships/image" Target="../media/image_0_174.jpg"/><Relationship Id="rId177" Type="http://schemas.openxmlformats.org/officeDocument/2006/relationships/image" Target="../media/image_0_175.jpg"/><Relationship Id="rId178" Type="http://schemas.openxmlformats.org/officeDocument/2006/relationships/image" Target="../media/image_0_176.jpg"/><Relationship Id="rId179" Type="http://schemas.openxmlformats.org/officeDocument/2006/relationships/image" Target="../media/image_0_177.jpg"/><Relationship Id="rId180" Type="http://schemas.openxmlformats.org/officeDocument/2006/relationships/image" Target="../media/image_0_178.jpg"/><Relationship Id="rId181" Type="http://schemas.openxmlformats.org/officeDocument/2006/relationships/image" Target="../media/image_0_179.jpg"/><Relationship Id="rId182" Type="http://schemas.openxmlformats.org/officeDocument/2006/relationships/image" Target="../media/image_0_180.jpg"/><Relationship Id="rId183" Type="http://schemas.openxmlformats.org/officeDocument/2006/relationships/image" Target="../media/image_0_181.jpg"/><Relationship Id="rId184" Type="http://schemas.openxmlformats.org/officeDocument/2006/relationships/image" Target="../media/image_0_182.jpg"/><Relationship Id="rId185" Type="http://schemas.openxmlformats.org/officeDocument/2006/relationships/image" Target="../media/image_0_183.jpg"/><Relationship Id="rId186" Type="http://schemas.openxmlformats.org/officeDocument/2006/relationships/image" Target="../media/image_0_184.jpg"/><Relationship Id="rId187" Type="http://schemas.openxmlformats.org/officeDocument/2006/relationships/image" Target="../media/image_0_185.jpg"/><Relationship Id="rId188" Type="http://schemas.openxmlformats.org/officeDocument/2006/relationships/image" Target="../media/image_0_186.jpg"/><Relationship Id="rId189" Type="http://schemas.openxmlformats.org/officeDocument/2006/relationships/image" Target="../media/image_0_187.jpg"/><Relationship Id="rId190" Type="http://schemas.openxmlformats.org/officeDocument/2006/relationships/image" Target="../media/image_0_188.jpg"/><Relationship Id="rId191" Type="http://schemas.openxmlformats.org/officeDocument/2006/relationships/image" Target="../media/image_0_189.jpg"/><Relationship Id="rId192" Type="http://schemas.openxmlformats.org/officeDocument/2006/relationships/image" Target="../media/image_0_190.jpg"/><Relationship Id="rId193" Type="http://schemas.openxmlformats.org/officeDocument/2006/relationships/image" Target="../media/image_0_191.jpg"/><Relationship Id="rId194" Type="http://schemas.openxmlformats.org/officeDocument/2006/relationships/image" Target="../media/image_0_192.jpg"/><Relationship Id="rId195" Type="http://schemas.openxmlformats.org/officeDocument/2006/relationships/image" Target="../media/image_0_193.jpg"/><Relationship Id="rId196" Type="http://schemas.openxmlformats.org/officeDocument/2006/relationships/image" Target="../media/image_0_194.jpg"/><Relationship Id="rId197" Type="http://schemas.openxmlformats.org/officeDocument/2006/relationships/image" Target="../media/image_0_195.jpg"/><Relationship Id="rId198" Type="http://schemas.openxmlformats.org/officeDocument/2006/relationships/image" Target="../media/image_0_196.jpg"/><Relationship Id="rId199" Type="http://schemas.openxmlformats.org/officeDocument/2006/relationships/image" Target="../media/image_0_197.jpg"/><Relationship Id="rId200" Type="http://schemas.openxmlformats.org/officeDocument/2006/relationships/image" Target="../media/image_0_198.jpg"/><Relationship Id="rId201" Type="http://schemas.openxmlformats.org/officeDocument/2006/relationships/image" Target="../media/image_0_199.jpg"/><Relationship Id="rId202" Type="http://schemas.openxmlformats.org/officeDocument/2006/relationships/image" Target="../media/image_0_200.jpg"/><Relationship Id="rId203" Type="http://schemas.openxmlformats.org/officeDocument/2006/relationships/image" Target="../media/image_0_201.jpg"/><Relationship Id="rId204" Type="http://schemas.openxmlformats.org/officeDocument/2006/relationships/image" Target="../media/image_0_202.jpg"/><Relationship Id="rId205" Type="http://schemas.openxmlformats.org/officeDocument/2006/relationships/image" Target="../media/image_0_203.png"/><Relationship Id="rId206" Type="http://schemas.openxmlformats.org/officeDocument/2006/relationships/image" Target="../media/image_0_204.jpg"/><Relationship Id="rId207" Type="http://schemas.openxmlformats.org/officeDocument/2006/relationships/image" Target="../media/image_0_205.jpg"/><Relationship Id="rId208" Type="http://schemas.openxmlformats.org/officeDocument/2006/relationships/image" Target="../media/image_0_206.jpg"/><Relationship Id="rId209" Type="http://schemas.openxmlformats.org/officeDocument/2006/relationships/image" Target="../media/image_0_207.jpg"/><Relationship Id="rId210" Type="http://schemas.openxmlformats.org/officeDocument/2006/relationships/image" Target="../media/image_0_208.jpg"/><Relationship Id="rId211" Type="http://schemas.openxmlformats.org/officeDocument/2006/relationships/image" Target="../media/image_0_209.jpg"/><Relationship Id="rId212" Type="http://schemas.openxmlformats.org/officeDocument/2006/relationships/image" Target="../media/image_0_210.jpg"/><Relationship Id="rId213" Type="http://schemas.openxmlformats.org/officeDocument/2006/relationships/image" Target="../media/image_0_211.jpg"/><Relationship Id="rId214" Type="http://schemas.openxmlformats.org/officeDocument/2006/relationships/image" Target="../media/image_0_212.jpg"/><Relationship Id="rId215" Type="http://schemas.openxmlformats.org/officeDocument/2006/relationships/image" Target="../media/image_0_213.jpg"/><Relationship Id="rId216" Type="http://schemas.openxmlformats.org/officeDocument/2006/relationships/image" Target="../media/image_0_214.jpg"/><Relationship Id="rId217" Type="http://schemas.openxmlformats.org/officeDocument/2006/relationships/image" Target="../media/image_0_215.jpg"/><Relationship Id="rId218" Type="http://schemas.openxmlformats.org/officeDocument/2006/relationships/image" Target="../media/image_0_216.jpg"/><Relationship Id="rId219" Type="http://schemas.openxmlformats.org/officeDocument/2006/relationships/image" Target="../media/image_0_217.jpg"/><Relationship Id="rId220" Type="http://schemas.openxmlformats.org/officeDocument/2006/relationships/image" Target="../media/image_0_218.jpg"/><Relationship Id="rId221" Type="http://schemas.openxmlformats.org/officeDocument/2006/relationships/image" Target="../media/image_0_21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3230000</xdr:colOff>
      <xdr:row>0</xdr:row>
      <xdr:rowOff>7600</xdr:rowOff>
    </xdr:from>
    <xdr:to>
      <xdr:col>4</xdr:col>
      <xdr:colOff>114000</xdr:colOff>
      <xdr:row>0</xdr:row>
      <xdr:rowOff>577600</xdr:rowOff>
    </xdr:to>
    <xdr:pic>
      <xdr:nvPicPr>
        <xdr:cNvPr id="1" name="0_erewrwer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794200</xdr:colOff>
      <xdr:row>1</xdr:row>
      <xdr:rowOff>7600</xdr:rowOff>
    </xdr:from>
    <xdr:to>
      <xdr:col>7</xdr:col>
      <xdr:colOff>117800</xdr:colOff>
      <xdr:row>1</xdr:row>
      <xdr:rowOff>326800</xdr:rowOff>
    </xdr:to>
    <xdr:pic>
      <xdr:nvPicPr>
        <xdr:cNvPr id="2" name="0_999225b792e6029b43a009deeebf104e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6</xdr:row>
      <xdr:rowOff>7600</xdr:rowOff>
    </xdr:from>
    <xdr:to>
      <xdr:col>4</xdr:col>
      <xdr:colOff>843600</xdr:colOff>
      <xdr:row>6</xdr:row>
      <xdr:rowOff>843600</xdr:rowOff>
    </xdr:to>
    <xdr:pic>
      <xdr:nvPicPr>
        <xdr:cNvPr id="3" name="image_0_1.jp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7</xdr:row>
      <xdr:rowOff>7600</xdr:rowOff>
    </xdr:from>
    <xdr:to>
      <xdr:col>4</xdr:col>
      <xdr:colOff>843600</xdr:colOff>
      <xdr:row>7</xdr:row>
      <xdr:rowOff>843600</xdr:rowOff>
    </xdr:to>
    <xdr:pic>
      <xdr:nvPicPr>
        <xdr:cNvPr id="4" name="image_0_2.jpg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9</xdr:row>
      <xdr:rowOff>7600</xdr:rowOff>
    </xdr:from>
    <xdr:to>
      <xdr:col>4</xdr:col>
      <xdr:colOff>843600</xdr:colOff>
      <xdr:row>9</xdr:row>
      <xdr:rowOff>843600</xdr:rowOff>
    </xdr:to>
    <xdr:pic>
      <xdr:nvPicPr>
        <xdr:cNvPr id="5" name="image_0_3.jp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10</xdr:row>
      <xdr:rowOff>7600</xdr:rowOff>
    </xdr:from>
    <xdr:to>
      <xdr:col>4</xdr:col>
      <xdr:colOff>843600</xdr:colOff>
      <xdr:row>10</xdr:row>
      <xdr:rowOff>843600</xdr:rowOff>
    </xdr:to>
    <xdr:pic>
      <xdr:nvPicPr>
        <xdr:cNvPr id="6" name="image_0_4.jpg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11</xdr:row>
      <xdr:rowOff>7600</xdr:rowOff>
    </xdr:from>
    <xdr:to>
      <xdr:col>4</xdr:col>
      <xdr:colOff>843600</xdr:colOff>
      <xdr:row>11</xdr:row>
      <xdr:rowOff>843600</xdr:rowOff>
    </xdr:to>
    <xdr:pic>
      <xdr:nvPicPr>
        <xdr:cNvPr id="7" name="image_0_5.jpg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12</xdr:row>
      <xdr:rowOff>7600</xdr:rowOff>
    </xdr:from>
    <xdr:to>
      <xdr:col>4</xdr:col>
      <xdr:colOff>843600</xdr:colOff>
      <xdr:row>12</xdr:row>
      <xdr:rowOff>843600</xdr:rowOff>
    </xdr:to>
    <xdr:pic>
      <xdr:nvPicPr>
        <xdr:cNvPr id="8" name="image_0_6.jpg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13</xdr:row>
      <xdr:rowOff>7600</xdr:rowOff>
    </xdr:from>
    <xdr:to>
      <xdr:col>4</xdr:col>
      <xdr:colOff>843600</xdr:colOff>
      <xdr:row>13</xdr:row>
      <xdr:rowOff>843600</xdr:rowOff>
    </xdr:to>
    <xdr:pic>
      <xdr:nvPicPr>
        <xdr:cNvPr id="9" name="image_0_7.jpg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14</xdr:row>
      <xdr:rowOff>7600</xdr:rowOff>
    </xdr:from>
    <xdr:to>
      <xdr:col>4</xdr:col>
      <xdr:colOff>843600</xdr:colOff>
      <xdr:row>14</xdr:row>
      <xdr:rowOff>843600</xdr:rowOff>
    </xdr:to>
    <xdr:pic>
      <xdr:nvPicPr>
        <xdr:cNvPr id="10" name="image_0_8.jpg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22800</xdr:colOff>
      <xdr:row>16</xdr:row>
      <xdr:rowOff>7600</xdr:rowOff>
    </xdr:from>
    <xdr:to>
      <xdr:col>4</xdr:col>
      <xdr:colOff>813200</xdr:colOff>
      <xdr:row>16</xdr:row>
      <xdr:rowOff>843600</xdr:rowOff>
    </xdr:to>
    <xdr:pic>
      <xdr:nvPicPr>
        <xdr:cNvPr id="11" name="image_0_9.jpg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79800</xdr:colOff>
      <xdr:row>17</xdr:row>
      <xdr:rowOff>7600</xdr:rowOff>
    </xdr:from>
    <xdr:to>
      <xdr:col>4</xdr:col>
      <xdr:colOff>756200</xdr:colOff>
      <xdr:row>17</xdr:row>
      <xdr:rowOff>843600</xdr:rowOff>
    </xdr:to>
    <xdr:pic>
      <xdr:nvPicPr>
        <xdr:cNvPr id="12" name="image_0_10.jpg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18</xdr:row>
      <xdr:rowOff>7600</xdr:rowOff>
    </xdr:from>
    <xdr:to>
      <xdr:col>4</xdr:col>
      <xdr:colOff>843600</xdr:colOff>
      <xdr:row>18</xdr:row>
      <xdr:rowOff>843600</xdr:rowOff>
    </xdr:to>
    <xdr:pic>
      <xdr:nvPicPr>
        <xdr:cNvPr id="13" name="image_0_11.jpg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19</xdr:row>
      <xdr:rowOff>7600</xdr:rowOff>
    </xdr:from>
    <xdr:to>
      <xdr:col>4</xdr:col>
      <xdr:colOff>843600</xdr:colOff>
      <xdr:row>19</xdr:row>
      <xdr:rowOff>744800</xdr:rowOff>
    </xdr:to>
    <xdr:pic>
      <xdr:nvPicPr>
        <xdr:cNvPr id="14" name="image_0_12.jpg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20</xdr:row>
      <xdr:rowOff>7600</xdr:rowOff>
    </xdr:from>
    <xdr:to>
      <xdr:col>4</xdr:col>
      <xdr:colOff>843600</xdr:colOff>
      <xdr:row>20</xdr:row>
      <xdr:rowOff>722000</xdr:rowOff>
    </xdr:to>
    <xdr:pic>
      <xdr:nvPicPr>
        <xdr:cNvPr id="15" name="image_0_13.jpg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21</xdr:row>
      <xdr:rowOff>7600</xdr:rowOff>
    </xdr:from>
    <xdr:to>
      <xdr:col>4</xdr:col>
      <xdr:colOff>843600</xdr:colOff>
      <xdr:row>21</xdr:row>
      <xdr:rowOff>843600</xdr:rowOff>
    </xdr:to>
    <xdr:pic>
      <xdr:nvPicPr>
        <xdr:cNvPr id="16" name="image_0_14.jpg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22</xdr:row>
      <xdr:rowOff>7600</xdr:rowOff>
    </xdr:from>
    <xdr:to>
      <xdr:col>4</xdr:col>
      <xdr:colOff>843600</xdr:colOff>
      <xdr:row>22</xdr:row>
      <xdr:rowOff>843600</xdr:rowOff>
    </xdr:to>
    <xdr:pic>
      <xdr:nvPicPr>
        <xdr:cNvPr id="17" name="image_0_15.jpg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26</xdr:row>
      <xdr:rowOff>7600</xdr:rowOff>
    </xdr:from>
    <xdr:to>
      <xdr:col>4</xdr:col>
      <xdr:colOff>843600</xdr:colOff>
      <xdr:row>26</xdr:row>
      <xdr:rowOff>843600</xdr:rowOff>
    </xdr:to>
    <xdr:pic>
      <xdr:nvPicPr>
        <xdr:cNvPr id="18" name="image_0_16.gif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27</xdr:row>
      <xdr:rowOff>7600</xdr:rowOff>
    </xdr:from>
    <xdr:to>
      <xdr:col>4</xdr:col>
      <xdr:colOff>843600</xdr:colOff>
      <xdr:row>27</xdr:row>
      <xdr:rowOff>843600</xdr:rowOff>
    </xdr:to>
    <xdr:pic>
      <xdr:nvPicPr>
        <xdr:cNvPr id="19" name="image_0_17.jpg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28</xdr:row>
      <xdr:rowOff>7600</xdr:rowOff>
    </xdr:from>
    <xdr:to>
      <xdr:col>4</xdr:col>
      <xdr:colOff>843600</xdr:colOff>
      <xdr:row>28</xdr:row>
      <xdr:rowOff>843600</xdr:rowOff>
    </xdr:to>
    <xdr:pic>
      <xdr:nvPicPr>
        <xdr:cNvPr id="20" name="image_0_18.jpg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29</xdr:row>
      <xdr:rowOff>7600</xdr:rowOff>
    </xdr:from>
    <xdr:to>
      <xdr:col>4</xdr:col>
      <xdr:colOff>843600</xdr:colOff>
      <xdr:row>29</xdr:row>
      <xdr:rowOff>646000</xdr:rowOff>
    </xdr:to>
    <xdr:pic>
      <xdr:nvPicPr>
        <xdr:cNvPr id="21" name="image_0_19.jpg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30</xdr:row>
      <xdr:rowOff>7600</xdr:rowOff>
    </xdr:from>
    <xdr:to>
      <xdr:col>4</xdr:col>
      <xdr:colOff>843600</xdr:colOff>
      <xdr:row>30</xdr:row>
      <xdr:rowOff>843600</xdr:rowOff>
    </xdr:to>
    <xdr:pic>
      <xdr:nvPicPr>
        <xdr:cNvPr id="22" name="image_0_20.jpg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31</xdr:row>
      <xdr:rowOff>7600</xdr:rowOff>
    </xdr:from>
    <xdr:to>
      <xdr:col>4</xdr:col>
      <xdr:colOff>843600</xdr:colOff>
      <xdr:row>31</xdr:row>
      <xdr:rowOff>843600</xdr:rowOff>
    </xdr:to>
    <xdr:pic>
      <xdr:nvPicPr>
        <xdr:cNvPr id="23" name="image_0_21.jpg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32</xdr:row>
      <xdr:rowOff>7600</xdr:rowOff>
    </xdr:from>
    <xdr:to>
      <xdr:col>4</xdr:col>
      <xdr:colOff>843600</xdr:colOff>
      <xdr:row>32</xdr:row>
      <xdr:rowOff>843600</xdr:rowOff>
    </xdr:to>
    <xdr:pic>
      <xdr:nvPicPr>
        <xdr:cNvPr id="24" name="image_0_22.jpg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33</xdr:row>
      <xdr:rowOff>7600</xdr:rowOff>
    </xdr:from>
    <xdr:to>
      <xdr:col>4</xdr:col>
      <xdr:colOff>843600</xdr:colOff>
      <xdr:row>33</xdr:row>
      <xdr:rowOff>843600</xdr:rowOff>
    </xdr:to>
    <xdr:pic>
      <xdr:nvPicPr>
        <xdr:cNvPr id="25" name="image_0_23.jpg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34</xdr:row>
      <xdr:rowOff>7600</xdr:rowOff>
    </xdr:from>
    <xdr:to>
      <xdr:col>4</xdr:col>
      <xdr:colOff>843600</xdr:colOff>
      <xdr:row>34</xdr:row>
      <xdr:rowOff>843600</xdr:rowOff>
    </xdr:to>
    <xdr:pic>
      <xdr:nvPicPr>
        <xdr:cNvPr id="26" name="image_0_24.jpg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35</xdr:row>
      <xdr:rowOff>7600</xdr:rowOff>
    </xdr:from>
    <xdr:to>
      <xdr:col>4</xdr:col>
      <xdr:colOff>843600</xdr:colOff>
      <xdr:row>35</xdr:row>
      <xdr:rowOff>843600</xdr:rowOff>
    </xdr:to>
    <xdr:pic>
      <xdr:nvPicPr>
        <xdr:cNvPr id="27" name="image_0_25.jpg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36</xdr:row>
      <xdr:rowOff>7600</xdr:rowOff>
    </xdr:from>
    <xdr:to>
      <xdr:col>4</xdr:col>
      <xdr:colOff>843600</xdr:colOff>
      <xdr:row>36</xdr:row>
      <xdr:rowOff>843600</xdr:rowOff>
    </xdr:to>
    <xdr:pic>
      <xdr:nvPicPr>
        <xdr:cNvPr id="28" name="image_0_26.jpg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37</xdr:row>
      <xdr:rowOff>7600</xdr:rowOff>
    </xdr:from>
    <xdr:to>
      <xdr:col>4</xdr:col>
      <xdr:colOff>843600</xdr:colOff>
      <xdr:row>37</xdr:row>
      <xdr:rowOff>843600</xdr:rowOff>
    </xdr:to>
    <xdr:pic>
      <xdr:nvPicPr>
        <xdr:cNvPr id="29" name="image_0_27.jpg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38</xdr:row>
      <xdr:rowOff>7600</xdr:rowOff>
    </xdr:from>
    <xdr:to>
      <xdr:col>4</xdr:col>
      <xdr:colOff>843600</xdr:colOff>
      <xdr:row>38</xdr:row>
      <xdr:rowOff>843600</xdr:rowOff>
    </xdr:to>
    <xdr:pic>
      <xdr:nvPicPr>
        <xdr:cNvPr id="30" name="image_0_28.jpg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39</xdr:row>
      <xdr:rowOff>7600</xdr:rowOff>
    </xdr:from>
    <xdr:to>
      <xdr:col>4</xdr:col>
      <xdr:colOff>843600</xdr:colOff>
      <xdr:row>39</xdr:row>
      <xdr:rowOff>843600</xdr:rowOff>
    </xdr:to>
    <xdr:pic>
      <xdr:nvPicPr>
        <xdr:cNvPr id="31" name="image_0_29.jpg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40</xdr:row>
      <xdr:rowOff>7600</xdr:rowOff>
    </xdr:from>
    <xdr:to>
      <xdr:col>4</xdr:col>
      <xdr:colOff>843600</xdr:colOff>
      <xdr:row>40</xdr:row>
      <xdr:rowOff>843600</xdr:rowOff>
    </xdr:to>
    <xdr:pic>
      <xdr:nvPicPr>
        <xdr:cNvPr id="32" name="image_0_30.jpg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41</xdr:row>
      <xdr:rowOff>7600</xdr:rowOff>
    </xdr:from>
    <xdr:to>
      <xdr:col>4</xdr:col>
      <xdr:colOff>843600</xdr:colOff>
      <xdr:row>41</xdr:row>
      <xdr:rowOff>843600</xdr:rowOff>
    </xdr:to>
    <xdr:pic>
      <xdr:nvPicPr>
        <xdr:cNvPr id="33" name="image_0_31.jpg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42</xdr:row>
      <xdr:rowOff>7600</xdr:rowOff>
    </xdr:from>
    <xdr:to>
      <xdr:col>4</xdr:col>
      <xdr:colOff>843600</xdr:colOff>
      <xdr:row>42</xdr:row>
      <xdr:rowOff>843600</xdr:rowOff>
    </xdr:to>
    <xdr:pic>
      <xdr:nvPicPr>
        <xdr:cNvPr id="34" name="image_0_32.jpg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44</xdr:row>
      <xdr:rowOff>7600</xdr:rowOff>
    </xdr:from>
    <xdr:to>
      <xdr:col>4</xdr:col>
      <xdr:colOff>843600</xdr:colOff>
      <xdr:row>44</xdr:row>
      <xdr:rowOff>843600</xdr:rowOff>
    </xdr:to>
    <xdr:pic>
      <xdr:nvPicPr>
        <xdr:cNvPr id="35" name="image_0_33.jpg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41800</xdr:colOff>
      <xdr:row>45</xdr:row>
      <xdr:rowOff>7600</xdr:rowOff>
    </xdr:from>
    <xdr:to>
      <xdr:col>4</xdr:col>
      <xdr:colOff>794200</xdr:colOff>
      <xdr:row>45</xdr:row>
      <xdr:rowOff>843600</xdr:rowOff>
    </xdr:to>
    <xdr:pic>
      <xdr:nvPicPr>
        <xdr:cNvPr id="36" name="image_0_34.jpg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46</xdr:row>
      <xdr:rowOff>7600</xdr:rowOff>
    </xdr:from>
    <xdr:to>
      <xdr:col>4</xdr:col>
      <xdr:colOff>843600</xdr:colOff>
      <xdr:row>46</xdr:row>
      <xdr:rowOff>843600</xdr:rowOff>
    </xdr:to>
    <xdr:pic>
      <xdr:nvPicPr>
        <xdr:cNvPr id="37" name="image_0_35.jpg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47</xdr:row>
      <xdr:rowOff>7600</xdr:rowOff>
    </xdr:from>
    <xdr:to>
      <xdr:col>4</xdr:col>
      <xdr:colOff>843600</xdr:colOff>
      <xdr:row>47</xdr:row>
      <xdr:rowOff>843600</xdr:rowOff>
    </xdr:to>
    <xdr:pic>
      <xdr:nvPicPr>
        <xdr:cNvPr id="38" name="image_0_36.jpg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48</xdr:row>
      <xdr:rowOff>7600</xdr:rowOff>
    </xdr:from>
    <xdr:to>
      <xdr:col>4</xdr:col>
      <xdr:colOff>843600</xdr:colOff>
      <xdr:row>48</xdr:row>
      <xdr:rowOff>843600</xdr:rowOff>
    </xdr:to>
    <xdr:pic>
      <xdr:nvPicPr>
        <xdr:cNvPr id="39" name="image_0_37.jpg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49</xdr:row>
      <xdr:rowOff>7600</xdr:rowOff>
    </xdr:from>
    <xdr:to>
      <xdr:col>4</xdr:col>
      <xdr:colOff>843600</xdr:colOff>
      <xdr:row>49</xdr:row>
      <xdr:rowOff>843600</xdr:rowOff>
    </xdr:to>
    <xdr:pic>
      <xdr:nvPicPr>
        <xdr:cNvPr id="40" name="image_0_38.jpg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50</xdr:row>
      <xdr:rowOff>7600</xdr:rowOff>
    </xdr:from>
    <xdr:to>
      <xdr:col>4</xdr:col>
      <xdr:colOff>843600</xdr:colOff>
      <xdr:row>50</xdr:row>
      <xdr:rowOff>843600</xdr:rowOff>
    </xdr:to>
    <xdr:pic>
      <xdr:nvPicPr>
        <xdr:cNvPr id="41" name="image_0_39.jpg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51</xdr:row>
      <xdr:rowOff>7600</xdr:rowOff>
    </xdr:from>
    <xdr:to>
      <xdr:col>4</xdr:col>
      <xdr:colOff>843600</xdr:colOff>
      <xdr:row>51</xdr:row>
      <xdr:rowOff>843600</xdr:rowOff>
    </xdr:to>
    <xdr:pic>
      <xdr:nvPicPr>
        <xdr:cNvPr id="42" name="image_0_40.jpg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52</xdr:row>
      <xdr:rowOff>7600</xdr:rowOff>
    </xdr:from>
    <xdr:to>
      <xdr:col>4</xdr:col>
      <xdr:colOff>843600</xdr:colOff>
      <xdr:row>52</xdr:row>
      <xdr:rowOff>843600</xdr:rowOff>
    </xdr:to>
    <xdr:pic>
      <xdr:nvPicPr>
        <xdr:cNvPr id="43" name="image_0_41.jpg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53</xdr:row>
      <xdr:rowOff>7600</xdr:rowOff>
    </xdr:from>
    <xdr:to>
      <xdr:col>4</xdr:col>
      <xdr:colOff>843600</xdr:colOff>
      <xdr:row>53</xdr:row>
      <xdr:rowOff>843600</xdr:rowOff>
    </xdr:to>
    <xdr:pic>
      <xdr:nvPicPr>
        <xdr:cNvPr id="44" name="image_0_42.jpg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54</xdr:row>
      <xdr:rowOff>7600</xdr:rowOff>
    </xdr:from>
    <xdr:to>
      <xdr:col>4</xdr:col>
      <xdr:colOff>843600</xdr:colOff>
      <xdr:row>54</xdr:row>
      <xdr:rowOff>843600</xdr:rowOff>
    </xdr:to>
    <xdr:pic>
      <xdr:nvPicPr>
        <xdr:cNvPr id="45" name="image_0_43.jpg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56</xdr:row>
      <xdr:rowOff>7600</xdr:rowOff>
    </xdr:from>
    <xdr:to>
      <xdr:col>4</xdr:col>
      <xdr:colOff>843600</xdr:colOff>
      <xdr:row>56</xdr:row>
      <xdr:rowOff>843600</xdr:rowOff>
    </xdr:to>
    <xdr:pic>
      <xdr:nvPicPr>
        <xdr:cNvPr id="46" name="image_0_44.jpg"/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57</xdr:row>
      <xdr:rowOff>7600</xdr:rowOff>
    </xdr:from>
    <xdr:to>
      <xdr:col>4</xdr:col>
      <xdr:colOff>843600</xdr:colOff>
      <xdr:row>57</xdr:row>
      <xdr:rowOff>843600</xdr:rowOff>
    </xdr:to>
    <xdr:pic>
      <xdr:nvPicPr>
        <xdr:cNvPr id="47" name="image_0_45.jpg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58</xdr:row>
      <xdr:rowOff>7600</xdr:rowOff>
    </xdr:from>
    <xdr:to>
      <xdr:col>4</xdr:col>
      <xdr:colOff>843600</xdr:colOff>
      <xdr:row>58</xdr:row>
      <xdr:rowOff>843600</xdr:rowOff>
    </xdr:to>
    <xdr:pic>
      <xdr:nvPicPr>
        <xdr:cNvPr id="48" name="image_0_46.jpg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59</xdr:row>
      <xdr:rowOff>7600</xdr:rowOff>
    </xdr:from>
    <xdr:to>
      <xdr:col>4</xdr:col>
      <xdr:colOff>843600</xdr:colOff>
      <xdr:row>59</xdr:row>
      <xdr:rowOff>843600</xdr:rowOff>
    </xdr:to>
    <xdr:pic>
      <xdr:nvPicPr>
        <xdr:cNvPr id="49" name="image_0_47.jpg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60</xdr:row>
      <xdr:rowOff>7600</xdr:rowOff>
    </xdr:from>
    <xdr:to>
      <xdr:col>4</xdr:col>
      <xdr:colOff>843600</xdr:colOff>
      <xdr:row>60</xdr:row>
      <xdr:rowOff>843600</xdr:rowOff>
    </xdr:to>
    <xdr:pic>
      <xdr:nvPicPr>
        <xdr:cNvPr id="50" name="image_0_48.jpg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61</xdr:row>
      <xdr:rowOff>7600</xdr:rowOff>
    </xdr:from>
    <xdr:to>
      <xdr:col>4</xdr:col>
      <xdr:colOff>843600</xdr:colOff>
      <xdr:row>61</xdr:row>
      <xdr:rowOff>843600</xdr:rowOff>
    </xdr:to>
    <xdr:pic>
      <xdr:nvPicPr>
        <xdr:cNvPr id="51" name="image_0_49.jpg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63</xdr:row>
      <xdr:rowOff>7600</xdr:rowOff>
    </xdr:from>
    <xdr:to>
      <xdr:col>4</xdr:col>
      <xdr:colOff>843600</xdr:colOff>
      <xdr:row>63</xdr:row>
      <xdr:rowOff>843600</xdr:rowOff>
    </xdr:to>
    <xdr:pic>
      <xdr:nvPicPr>
        <xdr:cNvPr id="52" name="image_0_50.jpg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66</xdr:row>
      <xdr:rowOff>7600</xdr:rowOff>
    </xdr:from>
    <xdr:to>
      <xdr:col>4</xdr:col>
      <xdr:colOff>843600</xdr:colOff>
      <xdr:row>66</xdr:row>
      <xdr:rowOff>843600</xdr:rowOff>
    </xdr:to>
    <xdr:pic>
      <xdr:nvPicPr>
        <xdr:cNvPr id="53" name="image_0_51.jpg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67</xdr:row>
      <xdr:rowOff>7600</xdr:rowOff>
    </xdr:from>
    <xdr:to>
      <xdr:col>4</xdr:col>
      <xdr:colOff>843600</xdr:colOff>
      <xdr:row>67</xdr:row>
      <xdr:rowOff>843600</xdr:rowOff>
    </xdr:to>
    <xdr:pic>
      <xdr:nvPicPr>
        <xdr:cNvPr id="54" name="image_0_52.jpg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304000</xdr:colOff>
      <xdr:row>68</xdr:row>
      <xdr:rowOff>7600</xdr:rowOff>
    </xdr:from>
    <xdr:to>
      <xdr:col>4</xdr:col>
      <xdr:colOff>532000</xdr:colOff>
      <xdr:row>68</xdr:row>
      <xdr:rowOff>843600</xdr:rowOff>
    </xdr:to>
    <xdr:pic>
      <xdr:nvPicPr>
        <xdr:cNvPr id="55" name="image_0_53.jpg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69</xdr:row>
      <xdr:rowOff>7600</xdr:rowOff>
    </xdr:from>
    <xdr:to>
      <xdr:col>4</xdr:col>
      <xdr:colOff>836000</xdr:colOff>
      <xdr:row>69</xdr:row>
      <xdr:rowOff>843600</xdr:rowOff>
    </xdr:to>
    <xdr:pic>
      <xdr:nvPicPr>
        <xdr:cNvPr id="56" name="image_0_54.jpg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70</xdr:row>
      <xdr:rowOff>7600</xdr:rowOff>
    </xdr:from>
    <xdr:to>
      <xdr:col>4</xdr:col>
      <xdr:colOff>843600</xdr:colOff>
      <xdr:row>70</xdr:row>
      <xdr:rowOff>843600</xdr:rowOff>
    </xdr:to>
    <xdr:pic>
      <xdr:nvPicPr>
        <xdr:cNvPr id="57" name="image_0_55.jpg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71</xdr:row>
      <xdr:rowOff>7600</xdr:rowOff>
    </xdr:from>
    <xdr:to>
      <xdr:col>4</xdr:col>
      <xdr:colOff>843600</xdr:colOff>
      <xdr:row>71</xdr:row>
      <xdr:rowOff>843600</xdr:rowOff>
    </xdr:to>
    <xdr:pic>
      <xdr:nvPicPr>
        <xdr:cNvPr id="58" name="image_0_56.jpg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72</xdr:row>
      <xdr:rowOff>7600</xdr:rowOff>
    </xdr:from>
    <xdr:to>
      <xdr:col>4</xdr:col>
      <xdr:colOff>843600</xdr:colOff>
      <xdr:row>72</xdr:row>
      <xdr:rowOff>843600</xdr:rowOff>
    </xdr:to>
    <xdr:pic>
      <xdr:nvPicPr>
        <xdr:cNvPr id="59" name="image_0_57.jpg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73</xdr:row>
      <xdr:rowOff>7600</xdr:rowOff>
    </xdr:from>
    <xdr:to>
      <xdr:col>4</xdr:col>
      <xdr:colOff>843600</xdr:colOff>
      <xdr:row>73</xdr:row>
      <xdr:rowOff>843600</xdr:rowOff>
    </xdr:to>
    <xdr:pic>
      <xdr:nvPicPr>
        <xdr:cNvPr id="60" name="image_0_58.jpg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74</xdr:row>
      <xdr:rowOff>7600</xdr:rowOff>
    </xdr:from>
    <xdr:to>
      <xdr:col>4</xdr:col>
      <xdr:colOff>843600</xdr:colOff>
      <xdr:row>74</xdr:row>
      <xdr:rowOff>843600</xdr:rowOff>
    </xdr:to>
    <xdr:pic>
      <xdr:nvPicPr>
        <xdr:cNvPr id="61" name="image_0_59.jpg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75</xdr:row>
      <xdr:rowOff>7600</xdr:rowOff>
    </xdr:from>
    <xdr:to>
      <xdr:col>4</xdr:col>
      <xdr:colOff>843600</xdr:colOff>
      <xdr:row>75</xdr:row>
      <xdr:rowOff>843600</xdr:rowOff>
    </xdr:to>
    <xdr:pic>
      <xdr:nvPicPr>
        <xdr:cNvPr id="62" name="image_0_60.jpg"/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76</xdr:row>
      <xdr:rowOff>7600</xdr:rowOff>
    </xdr:from>
    <xdr:to>
      <xdr:col>4</xdr:col>
      <xdr:colOff>843600</xdr:colOff>
      <xdr:row>76</xdr:row>
      <xdr:rowOff>843600</xdr:rowOff>
    </xdr:to>
    <xdr:pic>
      <xdr:nvPicPr>
        <xdr:cNvPr id="63" name="image_0_61.jpg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77</xdr:row>
      <xdr:rowOff>7600</xdr:rowOff>
    </xdr:from>
    <xdr:to>
      <xdr:col>4</xdr:col>
      <xdr:colOff>843600</xdr:colOff>
      <xdr:row>77</xdr:row>
      <xdr:rowOff>843600</xdr:rowOff>
    </xdr:to>
    <xdr:pic>
      <xdr:nvPicPr>
        <xdr:cNvPr id="64" name="image_0_62.jpg"/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53200</xdr:colOff>
      <xdr:row>78</xdr:row>
      <xdr:rowOff>7600</xdr:rowOff>
    </xdr:from>
    <xdr:to>
      <xdr:col>4</xdr:col>
      <xdr:colOff>782800</xdr:colOff>
      <xdr:row>78</xdr:row>
      <xdr:rowOff>843600</xdr:rowOff>
    </xdr:to>
    <xdr:pic>
      <xdr:nvPicPr>
        <xdr:cNvPr id="65" name="image_0_63.jpg"/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79</xdr:row>
      <xdr:rowOff>7600</xdr:rowOff>
    </xdr:from>
    <xdr:to>
      <xdr:col>4</xdr:col>
      <xdr:colOff>843600</xdr:colOff>
      <xdr:row>79</xdr:row>
      <xdr:rowOff>843600</xdr:rowOff>
    </xdr:to>
    <xdr:pic>
      <xdr:nvPicPr>
        <xdr:cNvPr id="66" name="image_0_64.jpg"/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80</xdr:row>
      <xdr:rowOff>7600</xdr:rowOff>
    </xdr:from>
    <xdr:to>
      <xdr:col>4</xdr:col>
      <xdr:colOff>843600</xdr:colOff>
      <xdr:row>80</xdr:row>
      <xdr:rowOff>843600</xdr:rowOff>
    </xdr:to>
    <xdr:pic>
      <xdr:nvPicPr>
        <xdr:cNvPr id="67" name="image_0_65.jpg"/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81</xdr:row>
      <xdr:rowOff>7600</xdr:rowOff>
    </xdr:from>
    <xdr:to>
      <xdr:col>4</xdr:col>
      <xdr:colOff>843600</xdr:colOff>
      <xdr:row>81</xdr:row>
      <xdr:rowOff>843600</xdr:rowOff>
    </xdr:to>
    <xdr:pic>
      <xdr:nvPicPr>
        <xdr:cNvPr id="68" name="image_0_66.jpg"/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82</xdr:row>
      <xdr:rowOff>7600</xdr:rowOff>
    </xdr:from>
    <xdr:to>
      <xdr:col>4</xdr:col>
      <xdr:colOff>843600</xdr:colOff>
      <xdr:row>82</xdr:row>
      <xdr:rowOff>843600</xdr:rowOff>
    </xdr:to>
    <xdr:pic>
      <xdr:nvPicPr>
        <xdr:cNvPr id="69" name="image_0_67.jpg"/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83</xdr:row>
      <xdr:rowOff>7600</xdr:rowOff>
    </xdr:from>
    <xdr:to>
      <xdr:col>4</xdr:col>
      <xdr:colOff>843600</xdr:colOff>
      <xdr:row>83</xdr:row>
      <xdr:rowOff>843600</xdr:rowOff>
    </xdr:to>
    <xdr:pic>
      <xdr:nvPicPr>
        <xdr:cNvPr id="70" name="image_0_68.jpg"/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84</xdr:row>
      <xdr:rowOff>7600</xdr:rowOff>
    </xdr:from>
    <xdr:to>
      <xdr:col>4</xdr:col>
      <xdr:colOff>843600</xdr:colOff>
      <xdr:row>84</xdr:row>
      <xdr:rowOff>843600</xdr:rowOff>
    </xdr:to>
    <xdr:pic>
      <xdr:nvPicPr>
        <xdr:cNvPr id="71" name="image_0_69.jpg"/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85</xdr:row>
      <xdr:rowOff>7600</xdr:rowOff>
    </xdr:from>
    <xdr:to>
      <xdr:col>4</xdr:col>
      <xdr:colOff>843600</xdr:colOff>
      <xdr:row>85</xdr:row>
      <xdr:rowOff>843600</xdr:rowOff>
    </xdr:to>
    <xdr:pic>
      <xdr:nvPicPr>
        <xdr:cNvPr id="72" name="image_0_70.jpg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86</xdr:row>
      <xdr:rowOff>7600</xdr:rowOff>
    </xdr:from>
    <xdr:to>
      <xdr:col>4</xdr:col>
      <xdr:colOff>843600</xdr:colOff>
      <xdr:row>86</xdr:row>
      <xdr:rowOff>843600</xdr:rowOff>
    </xdr:to>
    <xdr:pic>
      <xdr:nvPicPr>
        <xdr:cNvPr id="73" name="image_0_71.jpg"/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87</xdr:row>
      <xdr:rowOff>7600</xdr:rowOff>
    </xdr:from>
    <xdr:to>
      <xdr:col>4</xdr:col>
      <xdr:colOff>843600</xdr:colOff>
      <xdr:row>87</xdr:row>
      <xdr:rowOff>843600</xdr:rowOff>
    </xdr:to>
    <xdr:pic>
      <xdr:nvPicPr>
        <xdr:cNvPr id="74" name="image_0_72.jpg"/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88</xdr:row>
      <xdr:rowOff>7600</xdr:rowOff>
    </xdr:from>
    <xdr:to>
      <xdr:col>4</xdr:col>
      <xdr:colOff>843600</xdr:colOff>
      <xdr:row>88</xdr:row>
      <xdr:rowOff>843600</xdr:rowOff>
    </xdr:to>
    <xdr:pic>
      <xdr:nvPicPr>
        <xdr:cNvPr id="75" name="image_0_73.jpg"/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22800</xdr:colOff>
      <xdr:row>89</xdr:row>
      <xdr:rowOff>7600</xdr:rowOff>
    </xdr:from>
    <xdr:to>
      <xdr:col>4</xdr:col>
      <xdr:colOff>813200</xdr:colOff>
      <xdr:row>89</xdr:row>
      <xdr:rowOff>843600</xdr:rowOff>
    </xdr:to>
    <xdr:pic>
      <xdr:nvPicPr>
        <xdr:cNvPr id="76" name="image_0_74.jpg"/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90</xdr:row>
      <xdr:rowOff>7600</xdr:rowOff>
    </xdr:from>
    <xdr:to>
      <xdr:col>4</xdr:col>
      <xdr:colOff>843600</xdr:colOff>
      <xdr:row>90</xdr:row>
      <xdr:rowOff>843600</xdr:rowOff>
    </xdr:to>
    <xdr:pic>
      <xdr:nvPicPr>
        <xdr:cNvPr id="77" name="image_0_75.jpg"/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91</xdr:row>
      <xdr:rowOff>7600</xdr:rowOff>
    </xdr:from>
    <xdr:to>
      <xdr:col>4</xdr:col>
      <xdr:colOff>843600</xdr:colOff>
      <xdr:row>91</xdr:row>
      <xdr:rowOff>843600</xdr:rowOff>
    </xdr:to>
    <xdr:pic>
      <xdr:nvPicPr>
        <xdr:cNvPr id="78" name="image_0_76.jpg"/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92</xdr:row>
      <xdr:rowOff>7600</xdr:rowOff>
    </xdr:from>
    <xdr:to>
      <xdr:col>4</xdr:col>
      <xdr:colOff>843600</xdr:colOff>
      <xdr:row>92</xdr:row>
      <xdr:rowOff>843600</xdr:rowOff>
    </xdr:to>
    <xdr:pic>
      <xdr:nvPicPr>
        <xdr:cNvPr id="79" name="image_0_77.jpg"/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93</xdr:row>
      <xdr:rowOff>7600</xdr:rowOff>
    </xdr:from>
    <xdr:to>
      <xdr:col>4</xdr:col>
      <xdr:colOff>843600</xdr:colOff>
      <xdr:row>93</xdr:row>
      <xdr:rowOff>843600</xdr:rowOff>
    </xdr:to>
    <xdr:pic>
      <xdr:nvPicPr>
        <xdr:cNvPr id="80" name="image_0_78.jpg"/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94</xdr:row>
      <xdr:rowOff>7600</xdr:rowOff>
    </xdr:from>
    <xdr:to>
      <xdr:col>4</xdr:col>
      <xdr:colOff>843600</xdr:colOff>
      <xdr:row>94</xdr:row>
      <xdr:rowOff>843600</xdr:rowOff>
    </xdr:to>
    <xdr:pic>
      <xdr:nvPicPr>
        <xdr:cNvPr id="81" name="image_0_79.jpg"/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95</xdr:row>
      <xdr:rowOff>7600</xdr:rowOff>
    </xdr:from>
    <xdr:to>
      <xdr:col>4</xdr:col>
      <xdr:colOff>843600</xdr:colOff>
      <xdr:row>95</xdr:row>
      <xdr:rowOff>843600</xdr:rowOff>
    </xdr:to>
    <xdr:pic>
      <xdr:nvPicPr>
        <xdr:cNvPr id="82" name="image_0_80.jpg"/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19000</xdr:colOff>
      <xdr:row>96</xdr:row>
      <xdr:rowOff>7600</xdr:rowOff>
    </xdr:from>
    <xdr:to>
      <xdr:col>4</xdr:col>
      <xdr:colOff>817000</xdr:colOff>
      <xdr:row>96</xdr:row>
      <xdr:rowOff>843600</xdr:rowOff>
    </xdr:to>
    <xdr:pic>
      <xdr:nvPicPr>
        <xdr:cNvPr id="83" name="image_0_81.jpg"/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97</xdr:row>
      <xdr:rowOff>7600</xdr:rowOff>
    </xdr:from>
    <xdr:to>
      <xdr:col>4</xdr:col>
      <xdr:colOff>843600</xdr:colOff>
      <xdr:row>97</xdr:row>
      <xdr:rowOff>843600</xdr:rowOff>
    </xdr:to>
    <xdr:pic>
      <xdr:nvPicPr>
        <xdr:cNvPr id="84" name="image_0_82.jpg"/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98</xdr:row>
      <xdr:rowOff>7600</xdr:rowOff>
    </xdr:from>
    <xdr:to>
      <xdr:col>4</xdr:col>
      <xdr:colOff>843600</xdr:colOff>
      <xdr:row>98</xdr:row>
      <xdr:rowOff>843600</xdr:rowOff>
    </xdr:to>
    <xdr:pic>
      <xdr:nvPicPr>
        <xdr:cNvPr id="85" name="image_0_83.jpg"/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99</xdr:row>
      <xdr:rowOff>7600</xdr:rowOff>
    </xdr:from>
    <xdr:to>
      <xdr:col>4</xdr:col>
      <xdr:colOff>843600</xdr:colOff>
      <xdr:row>99</xdr:row>
      <xdr:rowOff>843600</xdr:rowOff>
    </xdr:to>
    <xdr:pic>
      <xdr:nvPicPr>
        <xdr:cNvPr id="86" name="image_0_84.jpg"/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100</xdr:row>
      <xdr:rowOff>7600</xdr:rowOff>
    </xdr:from>
    <xdr:to>
      <xdr:col>4</xdr:col>
      <xdr:colOff>843600</xdr:colOff>
      <xdr:row>100</xdr:row>
      <xdr:rowOff>843600</xdr:rowOff>
    </xdr:to>
    <xdr:pic>
      <xdr:nvPicPr>
        <xdr:cNvPr id="87" name="image_0_85.jpg"/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102</xdr:row>
      <xdr:rowOff>7600</xdr:rowOff>
    </xdr:from>
    <xdr:to>
      <xdr:col>4</xdr:col>
      <xdr:colOff>843600</xdr:colOff>
      <xdr:row>102</xdr:row>
      <xdr:rowOff>843600</xdr:rowOff>
    </xdr:to>
    <xdr:pic>
      <xdr:nvPicPr>
        <xdr:cNvPr id="88" name="image_0_86.jpg"/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103</xdr:row>
      <xdr:rowOff>7600</xdr:rowOff>
    </xdr:from>
    <xdr:to>
      <xdr:col>4</xdr:col>
      <xdr:colOff>843600</xdr:colOff>
      <xdr:row>103</xdr:row>
      <xdr:rowOff>843600</xdr:rowOff>
    </xdr:to>
    <xdr:pic>
      <xdr:nvPicPr>
        <xdr:cNvPr id="89" name="image_0_87.jpg"/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104</xdr:row>
      <xdr:rowOff>7600</xdr:rowOff>
    </xdr:from>
    <xdr:to>
      <xdr:col>4</xdr:col>
      <xdr:colOff>843600</xdr:colOff>
      <xdr:row>104</xdr:row>
      <xdr:rowOff>843600</xdr:rowOff>
    </xdr:to>
    <xdr:pic>
      <xdr:nvPicPr>
        <xdr:cNvPr id="90" name="image_0_88.jpg"/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105</xdr:row>
      <xdr:rowOff>7600</xdr:rowOff>
    </xdr:from>
    <xdr:to>
      <xdr:col>4</xdr:col>
      <xdr:colOff>843600</xdr:colOff>
      <xdr:row>105</xdr:row>
      <xdr:rowOff>843600</xdr:rowOff>
    </xdr:to>
    <xdr:pic>
      <xdr:nvPicPr>
        <xdr:cNvPr id="91" name="image_0_89.jpg"/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106</xdr:row>
      <xdr:rowOff>7600</xdr:rowOff>
    </xdr:from>
    <xdr:to>
      <xdr:col>4</xdr:col>
      <xdr:colOff>843600</xdr:colOff>
      <xdr:row>106</xdr:row>
      <xdr:rowOff>843600</xdr:rowOff>
    </xdr:to>
    <xdr:pic>
      <xdr:nvPicPr>
        <xdr:cNvPr id="92" name="image_0_90.jpg"/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107</xdr:row>
      <xdr:rowOff>7600</xdr:rowOff>
    </xdr:from>
    <xdr:to>
      <xdr:col>4</xdr:col>
      <xdr:colOff>843600</xdr:colOff>
      <xdr:row>107</xdr:row>
      <xdr:rowOff>843600</xdr:rowOff>
    </xdr:to>
    <xdr:pic>
      <xdr:nvPicPr>
        <xdr:cNvPr id="93" name="image_0_91.jpg"/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108</xdr:row>
      <xdr:rowOff>7600</xdr:rowOff>
    </xdr:from>
    <xdr:to>
      <xdr:col>4</xdr:col>
      <xdr:colOff>843600</xdr:colOff>
      <xdr:row>108</xdr:row>
      <xdr:rowOff>843600</xdr:rowOff>
    </xdr:to>
    <xdr:pic>
      <xdr:nvPicPr>
        <xdr:cNvPr id="94" name="image_0_92.jpg"/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109</xdr:row>
      <xdr:rowOff>7600</xdr:rowOff>
    </xdr:from>
    <xdr:to>
      <xdr:col>4</xdr:col>
      <xdr:colOff>843600</xdr:colOff>
      <xdr:row>109</xdr:row>
      <xdr:rowOff>843600</xdr:rowOff>
    </xdr:to>
    <xdr:pic>
      <xdr:nvPicPr>
        <xdr:cNvPr id="95" name="image_0_93.jpg"/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110</xdr:row>
      <xdr:rowOff>7600</xdr:rowOff>
    </xdr:from>
    <xdr:to>
      <xdr:col>4</xdr:col>
      <xdr:colOff>843600</xdr:colOff>
      <xdr:row>110</xdr:row>
      <xdr:rowOff>843600</xdr:rowOff>
    </xdr:to>
    <xdr:pic>
      <xdr:nvPicPr>
        <xdr:cNvPr id="96" name="image_0_94.jpg"/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111</xdr:row>
      <xdr:rowOff>7600</xdr:rowOff>
    </xdr:from>
    <xdr:to>
      <xdr:col>4</xdr:col>
      <xdr:colOff>843600</xdr:colOff>
      <xdr:row>111</xdr:row>
      <xdr:rowOff>843600</xdr:rowOff>
    </xdr:to>
    <xdr:pic>
      <xdr:nvPicPr>
        <xdr:cNvPr id="97" name="image_0_95.jpg"/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112</xdr:row>
      <xdr:rowOff>7600</xdr:rowOff>
    </xdr:from>
    <xdr:to>
      <xdr:col>4</xdr:col>
      <xdr:colOff>843600</xdr:colOff>
      <xdr:row>112</xdr:row>
      <xdr:rowOff>843600</xdr:rowOff>
    </xdr:to>
    <xdr:pic>
      <xdr:nvPicPr>
        <xdr:cNvPr id="98" name="image_0_96.jpg"/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113</xdr:row>
      <xdr:rowOff>7600</xdr:rowOff>
    </xdr:from>
    <xdr:to>
      <xdr:col>4</xdr:col>
      <xdr:colOff>843600</xdr:colOff>
      <xdr:row>113</xdr:row>
      <xdr:rowOff>843600</xdr:rowOff>
    </xdr:to>
    <xdr:pic>
      <xdr:nvPicPr>
        <xdr:cNvPr id="99" name="image_0_97.jpg"/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114</xdr:row>
      <xdr:rowOff>7600</xdr:rowOff>
    </xdr:from>
    <xdr:to>
      <xdr:col>4</xdr:col>
      <xdr:colOff>843600</xdr:colOff>
      <xdr:row>114</xdr:row>
      <xdr:rowOff>843600</xdr:rowOff>
    </xdr:to>
    <xdr:pic>
      <xdr:nvPicPr>
        <xdr:cNvPr id="100" name="image_0_98.jpg"/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115</xdr:row>
      <xdr:rowOff>7600</xdr:rowOff>
    </xdr:from>
    <xdr:to>
      <xdr:col>4</xdr:col>
      <xdr:colOff>843600</xdr:colOff>
      <xdr:row>115</xdr:row>
      <xdr:rowOff>843600</xdr:rowOff>
    </xdr:to>
    <xdr:pic>
      <xdr:nvPicPr>
        <xdr:cNvPr id="101" name="image_0_99.jpg"/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116</xdr:row>
      <xdr:rowOff>7600</xdr:rowOff>
    </xdr:from>
    <xdr:to>
      <xdr:col>4</xdr:col>
      <xdr:colOff>843600</xdr:colOff>
      <xdr:row>116</xdr:row>
      <xdr:rowOff>843600</xdr:rowOff>
    </xdr:to>
    <xdr:pic>
      <xdr:nvPicPr>
        <xdr:cNvPr id="102" name="image_0_100.jpg"/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117</xdr:row>
      <xdr:rowOff>7600</xdr:rowOff>
    </xdr:from>
    <xdr:to>
      <xdr:col>4</xdr:col>
      <xdr:colOff>843600</xdr:colOff>
      <xdr:row>117</xdr:row>
      <xdr:rowOff>843600</xdr:rowOff>
    </xdr:to>
    <xdr:pic>
      <xdr:nvPicPr>
        <xdr:cNvPr id="103" name="image_0_101.jpg"/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118</xdr:row>
      <xdr:rowOff>7600</xdr:rowOff>
    </xdr:from>
    <xdr:to>
      <xdr:col>4</xdr:col>
      <xdr:colOff>843600</xdr:colOff>
      <xdr:row>118</xdr:row>
      <xdr:rowOff>843600</xdr:rowOff>
    </xdr:to>
    <xdr:pic>
      <xdr:nvPicPr>
        <xdr:cNvPr id="104" name="image_0_102.jpg"/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119</xdr:row>
      <xdr:rowOff>7600</xdr:rowOff>
    </xdr:from>
    <xdr:to>
      <xdr:col>4</xdr:col>
      <xdr:colOff>843600</xdr:colOff>
      <xdr:row>119</xdr:row>
      <xdr:rowOff>843600</xdr:rowOff>
    </xdr:to>
    <xdr:pic>
      <xdr:nvPicPr>
        <xdr:cNvPr id="105" name="image_0_103.jpg"/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120</xdr:row>
      <xdr:rowOff>7600</xdr:rowOff>
    </xdr:from>
    <xdr:to>
      <xdr:col>4</xdr:col>
      <xdr:colOff>843600</xdr:colOff>
      <xdr:row>120</xdr:row>
      <xdr:rowOff>843600</xdr:rowOff>
    </xdr:to>
    <xdr:pic>
      <xdr:nvPicPr>
        <xdr:cNvPr id="106" name="image_0_104.jpg"/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121</xdr:row>
      <xdr:rowOff>7600</xdr:rowOff>
    </xdr:from>
    <xdr:to>
      <xdr:col>4</xdr:col>
      <xdr:colOff>843600</xdr:colOff>
      <xdr:row>121</xdr:row>
      <xdr:rowOff>843600</xdr:rowOff>
    </xdr:to>
    <xdr:pic>
      <xdr:nvPicPr>
        <xdr:cNvPr id="107" name="image_0_105.jpg"/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122</xdr:row>
      <xdr:rowOff>7600</xdr:rowOff>
    </xdr:from>
    <xdr:to>
      <xdr:col>4</xdr:col>
      <xdr:colOff>843600</xdr:colOff>
      <xdr:row>122</xdr:row>
      <xdr:rowOff>843600</xdr:rowOff>
    </xdr:to>
    <xdr:pic>
      <xdr:nvPicPr>
        <xdr:cNvPr id="108" name="image_0_106.png"/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123</xdr:row>
      <xdr:rowOff>7600</xdr:rowOff>
    </xdr:from>
    <xdr:to>
      <xdr:col>4</xdr:col>
      <xdr:colOff>843600</xdr:colOff>
      <xdr:row>123</xdr:row>
      <xdr:rowOff>843600</xdr:rowOff>
    </xdr:to>
    <xdr:pic>
      <xdr:nvPicPr>
        <xdr:cNvPr id="109" name="image_0_107.jpg"/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124</xdr:row>
      <xdr:rowOff>7600</xdr:rowOff>
    </xdr:from>
    <xdr:to>
      <xdr:col>4</xdr:col>
      <xdr:colOff>843600</xdr:colOff>
      <xdr:row>124</xdr:row>
      <xdr:rowOff>843600</xdr:rowOff>
    </xdr:to>
    <xdr:pic>
      <xdr:nvPicPr>
        <xdr:cNvPr id="110" name="image_0_108.jpg"/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125</xdr:row>
      <xdr:rowOff>7600</xdr:rowOff>
    </xdr:from>
    <xdr:to>
      <xdr:col>4</xdr:col>
      <xdr:colOff>843600</xdr:colOff>
      <xdr:row>125</xdr:row>
      <xdr:rowOff>843600</xdr:rowOff>
    </xdr:to>
    <xdr:pic>
      <xdr:nvPicPr>
        <xdr:cNvPr id="111" name="image_0_109.jpg"/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126</xdr:row>
      <xdr:rowOff>7600</xdr:rowOff>
    </xdr:from>
    <xdr:to>
      <xdr:col>4</xdr:col>
      <xdr:colOff>843600</xdr:colOff>
      <xdr:row>126</xdr:row>
      <xdr:rowOff>843600</xdr:rowOff>
    </xdr:to>
    <xdr:pic>
      <xdr:nvPicPr>
        <xdr:cNvPr id="112" name="image_0_110.jpg"/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127</xdr:row>
      <xdr:rowOff>7600</xdr:rowOff>
    </xdr:from>
    <xdr:to>
      <xdr:col>4</xdr:col>
      <xdr:colOff>843600</xdr:colOff>
      <xdr:row>127</xdr:row>
      <xdr:rowOff>843600</xdr:rowOff>
    </xdr:to>
    <xdr:pic>
      <xdr:nvPicPr>
        <xdr:cNvPr id="113" name="image_0_111.jpg"/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128</xdr:row>
      <xdr:rowOff>7600</xdr:rowOff>
    </xdr:from>
    <xdr:to>
      <xdr:col>4</xdr:col>
      <xdr:colOff>843600</xdr:colOff>
      <xdr:row>128</xdr:row>
      <xdr:rowOff>843600</xdr:rowOff>
    </xdr:to>
    <xdr:pic>
      <xdr:nvPicPr>
        <xdr:cNvPr id="114" name="image_0_112.jpg"/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129</xdr:row>
      <xdr:rowOff>7600</xdr:rowOff>
    </xdr:from>
    <xdr:to>
      <xdr:col>4</xdr:col>
      <xdr:colOff>843600</xdr:colOff>
      <xdr:row>129</xdr:row>
      <xdr:rowOff>843600</xdr:rowOff>
    </xdr:to>
    <xdr:pic>
      <xdr:nvPicPr>
        <xdr:cNvPr id="115" name="image_0_113.jpg"/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130</xdr:row>
      <xdr:rowOff>7600</xdr:rowOff>
    </xdr:from>
    <xdr:to>
      <xdr:col>4</xdr:col>
      <xdr:colOff>843600</xdr:colOff>
      <xdr:row>130</xdr:row>
      <xdr:rowOff>843600</xdr:rowOff>
    </xdr:to>
    <xdr:pic>
      <xdr:nvPicPr>
        <xdr:cNvPr id="116" name="image_0_114.jpg"/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91200</xdr:colOff>
      <xdr:row>132</xdr:row>
      <xdr:rowOff>7600</xdr:rowOff>
    </xdr:from>
    <xdr:to>
      <xdr:col>4</xdr:col>
      <xdr:colOff>744800</xdr:colOff>
      <xdr:row>132</xdr:row>
      <xdr:rowOff>843600</xdr:rowOff>
    </xdr:to>
    <xdr:pic>
      <xdr:nvPicPr>
        <xdr:cNvPr id="117" name="image_0_115.jpg"/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133</xdr:row>
      <xdr:rowOff>7600</xdr:rowOff>
    </xdr:from>
    <xdr:to>
      <xdr:col>4</xdr:col>
      <xdr:colOff>843600</xdr:colOff>
      <xdr:row>133</xdr:row>
      <xdr:rowOff>843600</xdr:rowOff>
    </xdr:to>
    <xdr:pic>
      <xdr:nvPicPr>
        <xdr:cNvPr id="118" name="image_0_116.jpg"/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134</xdr:row>
      <xdr:rowOff>7600</xdr:rowOff>
    </xdr:from>
    <xdr:to>
      <xdr:col>4</xdr:col>
      <xdr:colOff>843600</xdr:colOff>
      <xdr:row>134</xdr:row>
      <xdr:rowOff>843600</xdr:rowOff>
    </xdr:to>
    <xdr:pic>
      <xdr:nvPicPr>
        <xdr:cNvPr id="119" name="image_0_117.jpg"/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136</xdr:row>
      <xdr:rowOff>7600</xdr:rowOff>
    </xdr:from>
    <xdr:to>
      <xdr:col>4</xdr:col>
      <xdr:colOff>836000</xdr:colOff>
      <xdr:row>136</xdr:row>
      <xdr:rowOff>843600</xdr:rowOff>
    </xdr:to>
    <xdr:pic>
      <xdr:nvPicPr>
        <xdr:cNvPr id="120" name="image_0_118.jpg"/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137</xdr:row>
      <xdr:rowOff>7600</xdr:rowOff>
    </xdr:from>
    <xdr:to>
      <xdr:col>4</xdr:col>
      <xdr:colOff>843600</xdr:colOff>
      <xdr:row>137</xdr:row>
      <xdr:rowOff>782800</xdr:rowOff>
    </xdr:to>
    <xdr:pic>
      <xdr:nvPicPr>
        <xdr:cNvPr id="121" name="image_0_119.jpg"/>
        <xdr:cNvPicPr>
          <a:picLocks noChangeAspect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87400</xdr:colOff>
      <xdr:row>138</xdr:row>
      <xdr:rowOff>7600</xdr:rowOff>
    </xdr:from>
    <xdr:to>
      <xdr:col>4</xdr:col>
      <xdr:colOff>748600</xdr:colOff>
      <xdr:row>138</xdr:row>
      <xdr:rowOff>843600</xdr:rowOff>
    </xdr:to>
    <xdr:pic>
      <xdr:nvPicPr>
        <xdr:cNvPr id="122" name="image_0_120.jpg"/>
        <xdr:cNvPicPr>
          <a:picLocks noChangeAspect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22800</xdr:colOff>
      <xdr:row>139</xdr:row>
      <xdr:rowOff>7600</xdr:rowOff>
    </xdr:from>
    <xdr:to>
      <xdr:col>4</xdr:col>
      <xdr:colOff>813200</xdr:colOff>
      <xdr:row>139</xdr:row>
      <xdr:rowOff>843600</xdr:rowOff>
    </xdr:to>
    <xdr:pic>
      <xdr:nvPicPr>
        <xdr:cNvPr id="123" name="image_0_121.jpg"/>
        <xdr:cNvPicPr>
          <a:picLocks noChangeAspect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140</xdr:row>
      <xdr:rowOff>7600</xdr:rowOff>
    </xdr:from>
    <xdr:to>
      <xdr:col>4</xdr:col>
      <xdr:colOff>843600</xdr:colOff>
      <xdr:row>140</xdr:row>
      <xdr:rowOff>843600</xdr:rowOff>
    </xdr:to>
    <xdr:pic>
      <xdr:nvPicPr>
        <xdr:cNvPr id="124" name="image_0_122.jpg"/>
        <xdr:cNvPicPr>
          <a:picLocks noChangeAspect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141</xdr:row>
      <xdr:rowOff>7600</xdr:rowOff>
    </xdr:from>
    <xdr:to>
      <xdr:col>4</xdr:col>
      <xdr:colOff>843600</xdr:colOff>
      <xdr:row>141</xdr:row>
      <xdr:rowOff>843600</xdr:rowOff>
    </xdr:to>
    <xdr:pic>
      <xdr:nvPicPr>
        <xdr:cNvPr id="125" name="image_0_123.jpg"/>
        <xdr:cNvPicPr>
          <a:picLocks noChangeAspect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142</xdr:row>
      <xdr:rowOff>7600</xdr:rowOff>
    </xdr:from>
    <xdr:to>
      <xdr:col>4</xdr:col>
      <xdr:colOff>843600</xdr:colOff>
      <xdr:row>142</xdr:row>
      <xdr:rowOff>843600</xdr:rowOff>
    </xdr:to>
    <xdr:pic>
      <xdr:nvPicPr>
        <xdr:cNvPr id="126" name="image_0_124.jpg"/>
        <xdr:cNvPicPr>
          <a:picLocks noChangeAspect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144</xdr:row>
      <xdr:rowOff>7600</xdr:rowOff>
    </xdr:from>
    <xdr:to>
      <xdr:col>4</xdr:col>
      <xdr:colOff>843600</xdr:colOff>
      <xdr:row>144</xdr:row>
      <xdr:rowOff>843600</xdr:rowOff>
    </xdr:to>
    <xdr:pic>
      <xdr:nvPicPr>
        <xdr:cNvPr id="127" name="image_0_125.jpg"/>
        <xdr:cNvPicPr>
          <a:picLocks noChangeAspect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145</xdr:row>
      <xdr:rowOff>7600</xdr:rowOff>
    </xdr:from>
    <xdr:to>
      <xdr:col>4</xdr:col>
      <xdr:colOff>843600</xdr:colOff>
      <xdr:row>145</xdr:row>
      <xdr:rowOff>843600</xdr:rowOff>
    </xdr:to>
    <xdr:pic>
      <xdr:nvPicPr>
        <xdr:cNvPr id="128" name="image_0_126.jpg"/>
        <xdr:cNvPicPr>
          <a:picLocks noChangeAspect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147</xdr:row>
      <xdr:rowOff>7600</xdr:rowOff>
    </xdr:from>
    <xdr:to>
      <xdr:col>4</xdr:col>
      <xdr:colOff>843600</xdr:colOff>
      <xdr:row>147</xdr:row>
      <xdr:rowOff>843600</xdr:rowOff>
    </xdr:to>
    <xdr:pic>
      <xdr:nvPicPr>
        <xdr:cNvPr id="129" name="image_0_127.jpg"/>
        <xdr:cNvPicPr>
          <a:picLocks noChangeAspect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148</xdr:row>
      <xdr:rowOff>7600</xdr:rowOff>
    </xdr:from>
    <xdr:to>
      <xdr:col>4</xdr:col>
      <xdr:colOff>843600</xdr:colOff>
      <xdr:row>148</xdr:row>
      <xdr:rowOff>843600</xdr:rowOff>
    </xdr:to>
    <xdr:pic>
      <xdr:nvPicPr>
        <xdr:cNvPr id="130" name="image_0_128.jpg"/>
        <xdr:cNvPicPr>
          <a:picLocks noChangeAspect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149</xdr:row>
      <xdr:rowOff>7600</xdr:rowOff>
    </xdr:from>
    <xdr:to>
      <xdr:col>4</xdr:col>
      <xdr:colOff>843600</xdr:colOff>
      <xdr:row>149</xdr:row>
      <xdr:rowOff>843600</xdr:rowOff>
    </xdr:to>
    <xdr:pic>
      <xdr:nvPicPr>
        <xdr:cNvPr id="131" name="image_0_129.jpg"/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150</xdr:row>
      <xdr:rowOff>7600</xdr:rowOff>
    </xdr:from>
    <xdr:to>
      <xdr:col>4</xdr:col>
      <xdr:colOff>843600</xdr:colOff>
      <xdr:row>150</xdr:row>
      <xdr:rowOff>843600</xdr:rowOff>
    </xdr:to>
    <xdr:pic>
      <xdr:nvPicPr>
        <xdr:cNvPr id="132" name="image_0_130.jpg"/>
        <xdr:cNvPicPr>
          <a:picLocks noChangeAspect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151</xdr:row>
      <xdr:rowOff>7600</xdr:rowOff>
    </xdr:from>
    <xdr:to>
      <xdr:col>4</xdr:col>
      <xdr:colOff>843600</xdr:colOff>
      <xdr:row>151</xdr:row>
      <xdr:rowOff>843600</xdr:rowOff>
    </xdr:to>
    <xdr:pic>
      <xdr:nvPicPr>
        <xdr:cNvPr id="133" name="image_0_131.jpg"/>
        <xdr:cNvPicPr>
          <a:picLocks noChangeAspect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154</xdr:row>
      <xdr:rowOff>7600</xdr:rowOff>
    </xdr:from>
    <xdr:to>
      <xdr:col>4</xdr:col>
      <xdr:colOff>843600</xdr:colOff>
      <xdr:row>154</xdr:row>
      <xdr:rowOff>843600</xdr:rowOff>
    </xdr:to>
    <xdr:pic>
      <xdr:nvPicPr>
        <xdr:cNvPr id="134" name="image_0_132.jpg"/>
        <xdr:cNvPicPr>
          <a:picLocks noChangeAspect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155</xdr:row>
      <xdr:rowOff>7600</xdr:rowOff>
    </xdr:from>
    <xdr:to>
      <xdr:col>4</xdr:col>
      <xdr:colOff>843600</xdr:colOff>
      <xdr:row>155</xdr:row>
      <xdr:rowOff>843600</xdr:rowOff>
    </xdr:to>
    <xdr:pic>
      <xdr:nvPicPr>
        <xdr:cNvPr id="135" name="image_0_133.jpg"/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156</xdr:row>
      <xdr:rowOff>7600</xdr:rowOff>
    </xdr:from>
    <xdr:to>
      <xdr:col>4</xdr:col>
      <xdr:colOff>828400</xdr:colOff>
      <xdr:row>156</xdr:row>
      <xdr:rowOff>843600</xdr:rowOff>
    </xdr:to>
    <xdr:pic>
      <xdr:nvPicPr>
        <xdr:cNvPr id="136" name="image_0_134.jpg"/>
        <xdr:cNvPicPr>
          <a:picLocks noChangeAspect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157</xdr:row>
      <xdr:rowOff>7600</xdr:rowOff>
    </xdr:from>
    <xdr:to>
      <xdr:col>4</xdr:col>
      <xdr:colOff>843600</xdr:colOff>
      <xdr:row>157</xdr:row>
      <xdr:rowOff>843600</xdr:rowOff>
    </xdr:to>
    <xdr:pic>
      <xdr:nvPicPr>
        <xdr:cNvPr id="137" name="image_0_135.jpg"/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158</xdr:row>
      <xdr:rowOff>7600</xdr:rowOff>
    </xdr:from>
    <xdr:to>
      <xdr:col>4</xdr:col>
      <xdr:colOff>843600</xdr:colOff>
      <xdr:row>158</xdr:row>
      <xdr:rowOff>843600</xdr:rowOff>
    </xdr:to>
    <xdr:pic>
      <xdr:nvPicPr>
        <xdr:cNvPr id="138" name="image_0_136.jpg"/>
        <xdr:cNvPicPr>
          <a:picLocks noChangeAspect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159</xdr:row>
      <xdr:rowOff>7600</xdr:rowOff>
    </xdr:from>
    <xdr:to>
      <xdr:col>4</xdr:col>
      <xdr:colOff>843600</xdr:colOff>
      <xdr:row>159</xdr:row>
      <xdr:rowOff>843600</xdr:rowOff>
    </xdr:to>
    <xdr:pic>
      <xdr:nvPicPr>
        <xdr:cNvPr id="139" name="image_0_137.jpg"/>
        <xdr:cNvPicPr>
          <a:picLocks noChangeAspect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160</xdr:row>
      <xdr:rowOff>7600</xdr:rowOff>
    </xdr:from>
    <xdr:to>
      <xdr:col>4</xdr:col>
      <xdr:colOff>843600</xdr:colOff>
      <xdr:row>160</xdr:row>
      <xdr:rowOff>760000</xdr:rowOff>
    </xdr:to>
    <xdr:pic>
      <xdr:nvPicPr>
        <xdr:cNvPr id="140" name="image_0_138.jpg"/>
        <xdr:cNvPicPr>
          <a:picLocks noChangeAspect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98800</xdr:colOff>
      <xdr:row>161</xdr:row>
      <xdr:rowOff>7600</xdr:rowOff>
    </xdr:from>
    <xdr:to>
      <xdr:col>4</xdr:col>
      <xdr:colOff>737200</xdr:colOff>
      <xdr:row>161</xdr:row>
      <xdr:rowOff>843600</xdr:rowOff>
    </xdr:to>
    <xdr:pic>
      <xdr:nvPicPr>
        <xdr:cNvPr id="141" name="image_0_139.jpg"/>
        <xdr:cNvPicPr>
          <a:picLocks noChangeAspect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163</xdr:row>
      <xdr:rowOff>7600</xdr:rowOff>
    </xdr:from>
    <xdr:to>
      <xdr:col>4</xdr:col>
      <xdr:colOff>843600</xdr:colOff>
      <xdr:row>163</xdr:row>
      <xdr:rowOff>843600</xdr:rowOff>
    </xdr:to>
    <xdr:pic>
      <xdr:nvPicPr>
        <xdr:cNvPr id="142" name="image_0_140.jpg"/>
        <xdr:cNvPicPr>
          <a:picLocks noChangeAspect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165</xdr:row>
      <xdr:rowOff>7600</xdr:rowOff>
    </xdr:from>
    <xdr:to>
      <xdr:col>4</xdr:col>
      <xdr:colOff>843600</xdr:colOff>
      <xdr:row>165</xdr:row>
      <xdr:rowOff>843600</xdr:rowOff>
    </xdr:to>
    <xdr:pic>
      <xdr:nvPicPr>
        <xdr:cNvPr id="143" name="image_0_141.jpg"/>
        <xdr:cNvPicPr>
          <a:picLocks noChangeAspect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166</xdr:row>
      <xdr:rowOff>7600</xdr:rowOff>
    </xdr:from>
    <xdr:to>
      <xdr:col>4</xdr:col>
      <xdr:colOff>843600</xdr:colOff>
      <xdr:row>166</xdr:row>
      <xdr:rowOff>843600</xdr:rowOff>
    </xdr:to>
    <xdr:pic>
      <xdr:nvPicPr>
        <xdr:cNvPr id="144" name="image_0_142.jpg"/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167</xdr:row>
      <xdr:rowOff>7600</xdr:rowOff>
    </xdr:from>
    <xdr:to>
      <xdr:col>4</xdr:col>
      <xdr:colOff>843600</xdr:colOff>
      <xdr:row>167</xdr:row>
      <xdr:rowOff>843600</xdr:rowOff>
    </xdr:to>
    <xdr:pic>
      <xdr:nvPicPr>
        <xdr:cNvPr id="145" name="image_0_143.jpg"/>
        <xdr:cNvPicPr>
          <a:picLocks noChangeAspect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168</xdr:row>
      <xdr:rowOff>7600</xdr:rowOff>
    </xdr:from>
    <xdr:to>
      <xdr:col>4</xdr:col>
      <xdr:colOff>843600</xdr:colOff>
      <xdr:row>168</xdr:row>
      <xdr:rowOff>843600</xdr:rowOff>
    </xdr:to>
    <xdr:pic>
      <xdr:nvPicPr>
        <xdr:cNvPr id="146" name="image_0_144.jpg"/>
        <xdr:cNvPicPr>
          <a:picLocks noChangeAspect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169</xdr:row>
      <xdr:rowOff>7600</xdr:rowOff>
    </xdr:from>
    <xdr:to>
      <xdr:col>4</xdr:col>
      <xdr:colOff>843600</xdr:colOff>
      <xdr:row>169</xdr:row>
      <xdr:rowOff>843600</xdr:rowOff>
    </xdr:to>
    <xdr:pic>
      <xdr:nvPicPr>
        <xdr:cNvPr id="147" name="image_0_145.jpg"/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170</xdr:row>
      <xdr:rowOff>7600</xdr:rowOff>
    </xdr:from>
    <xdr:to>
      <xdr:col>4</xdr:col>
      <xdr:colOff>843600</xdr:colOff>
      <xdr:row>170</xdr:row>
      <xdr:rowOff>843600</xdr:rowOff>
    </xdr:to>
    <xdr:pic>
      <xdr:nvPicPr>
        <xdr:cNvPr id="148" name="image_0_146.jpg"/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171</xdr:row>
      <xdr:rowOff>7600</xdr:rowOff>
    </xdr:from>
    <xdr:to>
      <xdr:col>4</xdr:col>
      <xdr:colOff>843600</xdr:colOff>
      <xdr:row>171</xdr:row>
      <xdr:rowOff>843600</xdr:rowOff>
    </xdr:to>
    <xdr:pic>
      <xdr:nvPicPr>
        <xdr:cNvPr id="149" name="image_0_147.jpg"/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64600</xdr:colOff>
      <xdr:row>172</xdr:row>
      <xdr:rowOff>7600</xdr:rowOff>
    </xdr:from>
    <xdr:to>
      <xdr:col>4</xdr:col>
      <xdr:colOff>771400</xdr:colOff>
      <xdr:row>172</xdr:row>
      <xdr:rowOff>843600</xdr:rowOff>
    </xdr:to>
    <xdr:pic>
      <xdr:nvPicPr>
        <xdr:cNvPr id="150" name="image_0_148.jpg"/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173</xdr:row>
      <xdr:rowOff>7600</xdr:rowOff>
    </xdr:from>
    <xdr:to>
      <xdr:col>4</xdr:col>
      <xdr:colOff>843600</xdr:colOff>
      <xdr:row>173</xdr:row>
      <xdr:rowOff>843600</xdr:rowOff>
    </xdr:to>
    <xdr:pic>
      <xdr:nvPicPr>
        <xdr:cNvPr id="151" name="image_0_149.jpg"/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140600</xdr:colOff>
      <xdr:row>174</xdr:row>
      <xdr:rowOff>7600</xdr:rowOff>
    </xdr:from>
    <xdr:to>
      <xdr:col>4</xdr:col>
      <xdr:colOff>695400</xdr:colOff>
      <xdr:row>174</xdr:row>
      <xdr:rowOff>843600</xdr:rowOff>
    </xdr:to>
    <xdr:pic>
      <xdr:nvPicPr>
        <xdr:cNvPr id="152" name="image_0_150.jpg"/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175</xdr:row>
      <xdr:rowOff>7600</xdr:rowOff>
    </xdr:from>
    <xdr:to>
      <xdr:col>4</xdr:col>
      <xdr:colOff>843600</xdr:colOff>
      <xdr:row>175</xdr:row>
      <xdr:rowOff>805600</xdr:rowOff>
    </xdr:to>
    <xdr:pic>
      <xdr:nvPicPr>
        <xdr:cNvPr id="153" name="image_0_151.jpg"/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64600</xdr:colOff>
      <xdr:row>176</xdr:row>
      <xdr:rowOff>7600</xdr:rowOff>
    </xdr:from>
    <xdr:to>
      <xdr:col>4</xdr:col>
      <xdr:colOff>771400</xdr:colOff>
      <xdr:row>176</xdr:row>
      <xdr:rowOff>843600</xdr:rowOff>
    </xdr:to>
    <xdr:pic>
      <xdr:nvPicPr>
        <xdr:cNvPr id="154" name="image_0_152.jpg"/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178</xdr:row>
      <xdr:rowOff>7600</xdr:rowOff>
    </xdr:from>
    <xdr:to>
      <xdr:col>4</xdr:col>
      <xdr:colOff>843600</xdr:colOff>
      <xdr:row>178</xdr:row>
      <xdr:rowOff>843600</xdr:rowOff>
    </xdr:to>
    <xdr:pic>
      <xdr:nvPicPr>
        <xdr:cNvPr id="155" name="image_0_153.jpg"/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180</xdr:row>
      <xdr:rowOff>7600</xdr:rowOff>
    </xdr:from>
    <xdr:to>
      <xdr:col>4</xdr:col>
      <xdr:colOff>843600</xdr:colOff>
      <xdr:row>180</xdr:row>
      <xdr:rowOff>843600</xdr:rowOff>
    </xdr:to>
    <xdr:pic>
      <xdr:nvPicPr>
        <xdr:cNvPr id="156" name="image_0_154.jpg"/>
        <xdr:cNvPicPr>
          <a:picLocks noChangeAspect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181</xdr:row>
      <xdr:rowOff>7600</xdr:rowOff>
    </xdr:from>
    <xdr:to>
      <xdr:col>4</xdr:col>
      <xdr:colOff>843600</xdr:colOff>
      <xdr:row>181</xdr:row>
      <xdr:rowOff>843600</xdr:rowOff>
    </xdr:to>
    <xdr:pic>
      <xdr:nvPicPr>
        <xdr:cNvPr id="157" name="image_0_155.jpg"/>
        <xdr:cNvPicPr>
          <a:picLocks noChangeAspect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183</xdr:row>
      <xdr:rowOff>7600</xdr:rowOff>
    </xdr:from>
    <xdr:to>
      <xdr:col>4</xdr:col>
      <xdr:colOff>843600</xdr:colOff>
      <xdr:row>183</xdr:row>
      <xdr:rowOff>843600</xdr:rowOff>
    </xdr:to>
    <xdr:pic>
      <xdr:nvPicPr>
        <xdr:cNvPr id="158" name="image_0_156.jpg"/>
        <xdr:cNvPicPr>
          <a:picLocks noChangeAspect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184</xdr:row>
      <xdr:rowOff>7600</xdr:rowOff>
    </xdr:from>
    <xdr:to>
      <xdr:col>4</xdr:col>
      <xdr:colOff>843600</xdr:colOff>
      <xdr:row>184</xdr:row>
      <xdr:rowOff>843600</xdr:rowOff>
    </xdr:to>
    <xdr:pic>
      <xdr:nvPicPr>
        <xdr:cNvPr id="159" name="image_0_157.jpg"/>
        <xdr:cNvPicPr>
          <a:picLocks noChangeAspect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185</xdr:row>
      <xdr:rowOff>7600</xdr:rowOff>
    </xdr:from>
    <xdr:to>
      <xdr:col>4</xdr:col>
      <xdr:colOff>843600</xdr:colOff>
      <xdr:row>185</xdr:row>
      <xdr:rowOff>843600</xdr:rowOff>
    </xdr:to>
    <xdr:pic>
      <xdr:nvPicPr>
        <xdr:cNvPr id="160" name="image_0_158.jpg"/>
        <xdr:cNvPicPr>
          <a:picLocks noChangeAspect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186</xdr:row>
      <xdr:rowOff>7600</xdr:rowOff>
    </xdr:from>
    <xdr:to>
      <xdr:col>4</xdr:col>
      <xdr:colOff>843600</xdr:colOff>
      <xdr:row>186</xdr:row>
      <xdr:rowOff>843600</xdr:rowOff>
    </xdr:to>
    <xdr:pic>
      <xdr:nvPicPr>
        <xdr:cNvPr id="161" name="image_0_159.jpg"/>
        <xdr:cNvPicPr>
          <a:picLocks noChangeAspect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187</xdr:row>
      <xdr:rowOff>7600</xdr:rowOff>
    </xdr:from>
    <xdr:to>
      <xdr:col>4</xdr:col>
      <xdr:colOff>843600</xdr:colOff>
      <xdr:row>187</xdr:row>
      <xdr:rowOff>843600</xdr:rowOff>
    </xdr:to>
    <xdr:pic>
      <xdr:nvPicPr>
        <xdr:cNvPr id="162" name="image_0_160.jpg"/>
        <xdr:cNvPicPr>
          <a:picLocks noChangeAspect="1"/>
        </xdr:cNvPicPr>
      </xdr:nvPicPr>
      <xdr:blipFill>
        <a:blip xmlns:r="http://schemas.openxmlformats.org/officeDocument/2006/relationships" r:embed="rId1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188</xdr:row>
      <xdr:rowOff>7600</xdr:rowOff>
    </xdr:from>
    <xdr:to>
      <xdr:col>4</xdr:col>
      <xdr:colOff>843600</xdr:colOff>
      <xdr:row>188</xdr:row>
      <xdr:rowOff>843600</xdr:rowOff>
    </xdr:to>
    <xdr:pic>
      <xdr:nvPicPr>
        <xdr:cNvPr id="163" name="image_0_161.jpg"/>
        <xdr:cNvPicPr>
          <a:picLocks noChangeAspect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190</xdr:row>
      <xdr:rowOff>7600</xdr:rowOff>
    </xdr:from>
    <xdr:to>
      <xdr:col>4</xdr:col>
      <xdr:colOff>843600</xdr:colOff>
      <xdr:row>190</xdr:row>
      <xdr:rowOff>843600</xdr:rowOff>
    </xdr:to>
    <xdr:pic>
      <xdr:nvPicPr>
        <xdr:cNvPr id="164" name="image_0_162.png"/>
        <xdr:cNvPicPr>
          <a:picLocks noChangeAspect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191</xdr:row>
      <xdr:rowOff>7600</xdr:rowOff>
    </xdr:from>
    <xdr:to>
      <xdr:col>4</xdr:col>
      <xdr:colOff>843600</xdr:colOff>
      <xdr:row>191</xdr:row>
      <xdr:rowOff>760000</xdr:rowOff>
    </xdr:to>
    <xdr:pic>
      <xdr:nvPicPr>
        <xdr:cNvPr id="165" name="image_0_163.jpg"/>
        <xdr:cNvPicPr>
          <a:picLocks noChangeAspect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193</xdr:row>
      <xdr:rowOff>7600</xdr:rowOff>
    </xdr:from>
    <xdr:to>
      <xdr:col>4</xdr:col>
      <xdr:colOff>843600</xdr:colOff>
      <xdr:row>193</xdr:row>
      <xdr:rowOff>843600</xdr:rowOff>
    </xdr:to>
    <xdr:pic>
      <xdr:nvPicPr>
        <xdr:cNvPr id="166" name="image_0_164.jpg"/>
        <xdr:cNvPicPr>
          <a:picLocks noChangeAspect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194</xdr:row>
      <xdr:rowOff>7600</xdr:rowOff>
    </xdr:from>
    <xdr:to>
      <xdr:col>4</xdr:col>
      <xdr:colOff>843600</xdr:colOff>
      <xdr:row>194</xdr:row>
      <xdr:rowOff>843600</xdr:rowOff>
    </xdr:to>
    <xdr:pic>
      <xdr:nvPicPr>
        <xdr:cNvPr id="167" name="image_0_165.jpg"/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195</xdr:row>
      <xdr:rowOff>7600</xdr:rowOff>
    </xdr:from>
    <xdr:to>
      <xdr:col>4</xdr:col>
      <xdr:colOff>843600</xdr:colOff>
      <xdr:row>195</xdr:row>
      <xdr:rowOff>843600</xdr:rowOff>
    </xdr:to>
    <xdr:pic>
      <xdr:nvPicPr>
        <xdr:cNvPr id="168" name="image_0_166.jpg"/>
        <xdr:cNvPicPr>
          <a:picLocks noChangeAspect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196</xdr:row>
      <xdr:rowOff>7600</xdr:rowOff>
    </xdr:from>
    <xdr:to>
      <xdr:col>4</xdr:col>
      <xdr:colOff>843600</xdr:colOff>
      <xdr:row>196</xdr:row>
      <xdr:rowOff>843600</xdr:rowOff>
    </xdr:to>
    <xdr:pic>
      <xdr:nvPicPr>
        <xdr:cNvPr id="169" name="image_0_167.jpg"/>
        <xdr:cNvPicPr>
          <a:picLocks noChangeAspect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197</xdr:row>
      <xdr:rowOff>7600</xdr:rowOff>
    </xdr:from>
    <xdr:to>
      <xdr:col>4</xdr:col>
      <xdr:colOff>843600</xdr:colOff>
      <xdr:row>197</xdr:row>
      <xdr:rowOff>843600</xdr:rowOff>
    </xdr:to>
    <xdr:pic>
      <xdr:nvPicPr>
        <xdr:cNvPr id="170" name="image_0_168.jpg"/>
        <xdr:cNvPicPr>
          <a:picLocks noChangeAspect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198</xdr:row>
      <xdr:rowOff>7600</xdr:rowOff>
    </xdr:from>
    <xdr:to>
      <xdr:col>4</xdr:col>
      <xdr:colOff>843600</xdr:colOff>
      <xdr:row>198</xdr:row>
      <xdr:rowOff>843600</xdr:rowOff>
    </xdr:to>
    <xdr:pic>
      <xdr:nvPicPr>
        <xdr:cNvPr id="171" name="image_0_169.jpg"/>
        <xdr:cNvPicPr>
          <a:picLocks noChangeAspect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199</xdr:row>
      <xdr:rowOff>7600</xdr:rowOff>
    </xdr:from>
    <xdr:to>
      <xdr:col>4</xdr:col>
      <xdr:colOff>843600</xdr:colOff>
      <xdr:row>199</xdr:row>
      <xdr:rowOff>843600</xdr:rowOff>
    </xdr:to>
    <xdr:pic>
      <xdr:nvPicPr>
        <xdr:cNvPr id="172" name="image_0_170.jpg"/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200</xdr:row>
      <xdr:rowOff>7600</xdr:rowOff>
    </xdr:from>
    <xdr:to>
      <xdr:col>4</xdr:col>
      <xdr:colOff>843600</xdr:colOff>
      <xdr:row>200</xdr:row>
      <xdr:rowOff>843600</xdr:rowOff>
    </xdr:to>
    <xdr:pic>
      <xdr:nvPicPr>
        <xdr:cNvPr id="173" name="image_0_171.jpg"/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201</xdr:row>
      <xdr:rowOff>7600</xdr:rowOff>
    </xdr:from>
    <xdr:to>
      <xdr:col>4</xdr:col>
      <xdr:colOff>843600</xdr:colOff>
      <xdr:row>201</xdr:row>
      <xdr:rowOff>843600</xdr:rowOff>
    </xdr:to>
    <xdr:pic>
      <xdr:nvPicPr>
        <xdr:cNvPr id="174" name="image_0_172.jpg"/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202</xdr:row>
      <xdr:rowOff>7600</xdr:rowOff>
    </xdr:from>
    <xdr:to>
      <xdr:col>4</xdr:col>
      <xdr:colOff>843600</xdr:colOff>
      <xdr:row>202</xdr:row>
      <xdr:rowOff>843600</xdr:rowOff>
    </xdr:to>
    <xdr:pic>
      <xdr:nvPicPr>
        <xdr:cNvPr id="175" name="image_0_173.jpg"/>
        <xdr:cNvPicPr>
          <a:picLocks noChangeAspect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204</xdr:row>
      <xdr:rowOff>7600</xdr:rowOff>
    </xdr:from>
    <xdr:to>
      <xdr:col>4</xdr:col>
      <xdr:colOff>843600</xdr:colOff>
      <xdr:row>204</xdr:row>
      <xdr:rowOff>843600</xdr:rowOff>
    </xdr:to>
    <xdr:pic>
      <xdr:nvPicPr>
        <xdr:cNvPr id="176" name="image_0_174.jpg"/>
        <xdr:cNvPicPr>
          <a:picLocks noChangeAspect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205</xdr:row>
      <xdr:rowOff>7600</xdr:rowOff>
    </xdr:from>
    <xdr:to>
      <xdr:col>4</xdr:col>
      <xdr:colOff>843600</xdr:colOff>
      <xdr:row>205</xdr:row>
      <xdr:rowOff>843600</xdr:rowOff>
    </xdr:to>
    <xdr:pic>
      <xdr:nvPicPr>
        <xdr:cNvPr id="177" name="image_0_175.jpg"/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206</xdr:row>
      <xdr:rowOff>7600</xdr:rowOff>
    </xdr:from>
    <xdr:to>
      <xdr:col>4</xdr:col>
      <xdr:colOff>843600</xdr:colOff>
      <xdr:row>206</xdr:row>
      <xdr:rowOff>532000</xdr:rowOff>
    </xdr:to>
    <xdr:pic>
      <xdr:nvPicPr>
        <xdr:cNvPr id="178" name="image_0_176.jpg"/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207</xdr:row>
      <xdr:rowOff>7600</xdr:rowOff>
    </xdr:from>
    <xdr:to>
      <xdr:col>4</xdr:col>
      <xdr:colOff>843600</xdr:colOff>
      <xdr:row>207</xdr:row>
      <xdr:rowOff>843600</xdr:rowOff>
    </xdr:to>
    <xdr:pic>
      <xdr:nvPicPr>
        <xdr:cNvPr id="179" name="image_0_177.jpg"/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208</xdr:row>
      <xdr:rowOff>7600</xdr:rowOff>
    </xdr:from>
    <xdr:to>
      <xdr:col>4</xdr:col>
      <xdr:colOff>843600</xdr:colOff>
      <xdr:row>208</xdr:row>
      <xdr:rowOff>843600</xdr:rowOff>
    </xdr:to>
    <xdr:pic>
      <xdr:nvPicPr>
        <xdr:cNvPr id="180" name="image_0_178.jpg"/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209</xdr:row>
      <xdr:rowOff>7600</xdr:rowOff>
    </xdr:from>
    <xdr:to>
      <xdr:col>4</xdr:col>
      <xdr:colOff>843600</xdr:colOff>
      <xdr:row>209</xdr:row>
      <xdr:rowOff>342000</xdr:rowOff>
    </xdr:to>
    <xdr:pic>
      <xdr:nvPicPr>
        <xdr:cNvPr id="181" name="image_0_179.jpg"/>
        <xdr:cNvPicPr>
          <a:picLocks noChangeAspect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211</xdr:row>
      <xdr:rowOff>7600</xdr:rowOff>
    </xdr:from>
    <xdr:to>
      <xdr:col>4</xdr:col>
      <xdr:colOff>843600</xdr:colOff>
      <xdr:row>211</xdr:row>
      <xdr:rowOff>843600</xdr:rowOff>
    </xdr:to>
    <xdr:pic>
      <xdr:nvPicPr>
        <xdr:cNvPr id="182" name="image_0_180.jpg"/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213</xdr:row>
      <xdr:rowOff>7600</xdr:rowOff>
    </xdr:from>
    <xdr:to>
      <xdr:col>4</xdr:col>
      <xdr:colOff>843600</xdr:colOff>
      <xdr:row>213</xdr:row>
      <xdr:rowOff>843600</xdr:rowOff>
    </xdr:to>
    <xdr:pic>
      <xdr:nvPicPr>
        <xdr:cNvPr id="183" name="image_0_181.jpg"/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214</xdr:row>
      <xdr:rowOff>7600</xdr:rowOff>
    </xdr:from>
    <xdr:to>
      <xdr:col>4</xdr:col>
      <xdr:colOff>843600</xdr:colOff>
      <xdr:row>214</xdr:row>
      <xdr:rowOff>843600</xdr:rowOff>
    </xdr:to>
    <xdr:pic>
      <xdr:nvPicPr>
        <xdr:cNvPr id="184" name="image_0_182.jpg"/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216</xdr:row>
      <xdr:rowOff>7600</xdr:rowOff>
    </xdr:from>
    <xdr:to>
      <xdr:col>4</xdr:col>
      <xdr:colOff>843600</xdr:colOff>
      <xdr:row>216</xdr:row>
      <xdr:rowOff>843600</xdr:rowOff>
    </xdr:to>
    <xdr:pic>
      <xdr:nvPicPr>
        <xdr:cNvPr id="185" name="image_0_183.jpg"/>
        <xdr:cNvPicPr>
          <a:picLocks noChangeAspect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218</xdr:row>
      <xdr:rowOff>7600</xdr:rowOff>
    </xdr:from>
    <xdr:to>
      <xdr:col>4</xdr:col>
      <xdr:colOff>843600</xdr:colOff>
      <xdr:row>218</xdr:row>
      <xdr:rowOff>843600</xdr:rowOff>
    </xdr:to>
    <xdr:pic>
      <xdr:nvPicPr>
        <xdr:cNvPr id="186" name="image_0_184.jpg"/>
        <xdr:cNvPicPr>
          <a:picLocks noChangeAspect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220</xdr:row>
      <xdr:rowOff>7600</xdr:rowOff>
    </xdr:from>
    <xdr:to>
      <xdr:col>4</xdr:col>
      <xdr:colOff>843600</xdr:colOff>
      <xdr:row>220</xdr:row>
      <xdr:rowOff>843600</xdr:rowOff>
    </xdr:to>
    <xdr:pic>
      <xdr:nvPicPr>
        <xdr:cNvPr id="187" name="image_0_185.jpg"/>
        <xdr:cNvPicPr>
          <a:picLocks noChangeAspect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221</xdr:row>
      <xdr:rowOff>7600</xdr:rowOff>
    </xdr:from>
    <xdr:to>
      <xdr:col>4</xdr:col>
      <xdr:colOff>843600</xdr:colOff>
      <xdr:row>221</xdr:row>
      <xdr:rowOff>836000</xdr:rowOff>
    </xdr:to>
    <xdr:pic>
      <xdr:nvPicPr>
        <xdr:cNvPr id="188" name="image_0_186.jpg"/>
        <xdr:cNvPicPr>
          <a:picLocks noChangeAspect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224</xdr:row>
      <xdr:rowOff>7600</xdr:rowOff>
    </xdr:from>
    <xdr:to>
      <xdr:col>4</xdr:col>
      <xdr:colOff>843600</xdr:colOff>
      <xdr:row>224</xdr:row>
      <xdr:rowOff>843600</xdr:rowOff>
    </xdr:to>
    <xdr:pic>
      <xdr:nvPicPr>
        <xdr:cNvPr id="189" name="image_0_187.jpg"/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225</xdr:row>
      <xdr:rowOff>7600</xdr:rowOff>
    </xdr:from>
    <xdr:to>
      <xdr:col>4</xdr:col>
      <xdr:colOff>843600</xdr:colOff>
      <xdr:row>225</xdr:row>
      <xdr:rowOff>843600</xdr:rowOff>
    </xdr:to>
    <xdr:pic>
      <xdr:nvPicPr>
        <xdr:cNvPr id="190" name="image_0_188.jpg"/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226</xdr:row>
      <xdr:rowOff>7600</xdr:rowOff>
    </xdr:from>
    <xdr:to>
      <xdr:col>4</xdr:col>
      <xdr:colOff>843600</xdr:colOff>
      <xdr:row>226</xdr:row>
      <xdr:rowOff>843600</xdr:rowOff>
    </xdr:to>
    <xdr:pic>
      <xdr:nvPicPr>
        <xdr:cNvPr id="191" name="image_0_189.jpg"/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227</xdr:row>
      <xdr:rowOff>7600</xdr:rowOff>
    </xdr:from>
    <xdr:to>
      <xdr:col>4</xdr:col>
      <xdr:colOff>843600</xdr:colOff>
      <xdr:row>227</xdr:row>
      <xdr:rowOff>843600</xdr:rowOff>
    </xdr:to>
    <xdr:pic>
      <xdr:nvPicPr>
        <xdr:cNvPr id="192" name="image_0_190.jpg"/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228</xdr:row>
      <xdr:rowOff>7600</xdr:rowOff>
    </xdr:from>
    <xdr:to>
      <xdr:col>4</xdr:col>
      <xdr:colOff>843600</xdr:colOff>
      <xdr:row>228</xdr:row>
      <xdr:rowOff>843600</xdr:rowOff>
    </xdr:to>
    <xdr:pic>
      <xdr:nvPicPr>
        <xdr:cNvPr id="193" name="image_0_191.jpg"/>
        <xdr:cNvPicPr>
          <a:picLocks noChangeAspect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230</xdr:row>
      <xdr:rowOff>7600</xdr:rowOff>
    </xdr:from>
    <xdr:to>
      <xdr:col>4</xdr:col>
      <xdr:colOff>843600</xdr:colOff>
      <xdr:row>230</xdr:row>
      <xdr:rowOff>843600</xdr:rowOff>
    </xdr:to>
    <xdr:pic>
      <xdr:nvPicPr>
        <xdr:cNvPr id="194" name="image_0_192.jpg"/>
        <xdr:cNvPicPr>
          <a:picLocks noChangeAspect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233</xdr:row>
      <xdr:rowOff>7600</xdr:rowOff>
    </xdr:from>
    <xdr:to>
      <xdr:col>4</xdr:col>
      <xdr:colOff>843600</xdr:colOff>
      <xdr:row>233</xdr:row>
      <xdr:rowOff>843600</xdr:rowOff>
    </xdr:to>
    <xdr:pic>
      <xdr:nvPicPr>
        <xdr:cNvPr id="195" name="image_0_193.jpg"/>
        <xdr:cNvPicPr>
          <a:picLocks noChangeAspect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234</xdr:row>
      <xdr:rowOff>7600</xdr:rowOff>
    </xdr:from>
    <xdr:to>
      <xdr:col>4</xdr:col>
      <xdr:colOff>843600</xdr:colOff>
      <xdr:row>234</xdr:row>
      <xdr:rowOff>843600</xdr:rowOff>
    </xdr:to>
    <xdr:pic>
      <xdr:nvPicPr>
        <xdr:cNvPr id="196" name="image_0_194.jpg"/>
        <xdr:cNvPicPr>
          <a:picLocks noChangeAspect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235</xdr:row>
      <xdr:rowOff>7600</xdr:rowOff>
    </xdr:from>
    <xdr:to>
      <xdr:col>4</xdr:col>
      <xdr:colOff>843600</xdr:colOff>
      <xdr:row>235</xdr:row>
      <xdr:rowOff>843600</xdr:rowOff>
    </xdr:to>
    <xdr:pic>
      <xdr:nvPicPr>
        <xdr:cNvPr id="197" name="image_0_195.jpg"/>
        <xdr:cNvPicPr>
          <a:picLocks noChangeAspect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236</xdr:row>
      <xdr:rowOff>7600</xdr:rowOff>
    </xdr:from>
    <xdr:to>
      <xdr:col>4</xdr:col>
      <xdr:colOff>843600</xdr:colOff>
      <xdr:row>236</xdr:row>
      <xdr:rowOff>843600</xdr:rowOff>
    </xdr:to>
    <xdr:pic>
      <xdr:nvPicPr>
        <xdr:cNvPr id="198" name="image_0_196.jpg"/>
        <xdr:cNvPicPr>
          <a:picLocks noChangeAspect="1"/>
        </xdr:cNvPicPr>
      </xdr:nvPicPr>
      <xdr:blipFill>
        <a:blip xmlns:r="http://schemas.openxmlformats.org/officeDocument/2006/relationships" r:embed="rId1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237</xdr:row>
      <xdr:rowOff>7600</xdr:rowOff>
    </xdr:from>
    <xdr:to>
      <xdr:col>4</xdr:col>
      <xdr:colOff>843600</xdr:colOff>
      <xdr:row>237</xdr:row>
      <xdr:rowOff>843600</xdr:rowOff>
    </xdr:to>
    <xdr:pic>
      <xdr:nvPicPr>
        <xdr:cNvPr id="199" name="image_0_197.jpg"/>
        <xdr:cNvPicPr>
          <a:picLocks noChangeAspect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238</xdr:row>
      <xdr:rowOff>7600</xdr:rowOff>
    </xdr:from>
    <xdr:to>
      <xdr:col>4</xdr:col>
      <xdr:colOff>843600</xdr:colOff>
      <xdr:row>238</xdr:row>
      <xdr:rowOff>843600</xdr:rowOff>
    </xdr:to>
    <xdr:pic>
      <xdr:nvPicPr>
        <xdr:cNvPr id="200" name="image_0_198.jpg"/>
        <xdr:cNvPicPr>
          <a:picLocks noChangeAspect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239</xdr:row>
      <xdr:rowOff>7600</xdr:rowOff>
    </xdr:from>
    <xdr:to>
      <xdr:col>4</xdr:col>
      <xdr:colOff>843600</xdr:colOff>
      <xdr:row>239</xdr:row>
      <xdr:rowOff>843600</xdr:rowOff>
    </xdr:to>
    <xdr:pic>
      <xdr:nvPicPr>
        <xdr:cNvPr id="201" name="image_0_199.jpg"/>
        <xdr:cNvPicPr>
          <a:picLocks noChangeAspect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242</xdr:row>
      <xdr:rowOff>7600</xdr:rowOff>
    </xdr:from>
    <xdr:to>
      <xdr:col>4</xdr:col>
      <xdr:colOff>843600</xdr:colOff>
      <xdr:row>242</xdr:row>
      <xdr:rowOff>843600</xdr:rowOff>
    </xdr:to>
    <xdr:pic>
      <xdr:nvPicPr>
        <xdr:cNvPr id="202" name="image_0_200.jpg"/>
        <xdr:cNvPicPr>
          <a:picLocks noChangeAspect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243</xdr:row>
      <xdr:rowOff>7600</xdr:rowOff>
    </xdr:from>
    <xdr:to>
      <xdr:col>4</xdr:col>
      <xdr:colOff>843600</xdr:colOff>
      <xdr:row>243</xdr:row>
      <xdr:rowOff>843600</xdr:rowOff>
    </xdr:to>
    <xdr:pic>
      <xdr:nvPicPr>
        <xdr:cNvPr id="203" name="image_0_201.jpg"/>
        <xdr:cNvPicPr>
          <a:picLocks noChangeAspect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244</xdr:row>
      <xdr:rowOff>7600</xdr:rowOff>
    </xdr:from>
    <xdr:to>
      <xdr:col>4</xdr:col>
      <xdr:colOff>843600</xdr:colOff>
      <xdr:row>244</xdr:row>
      <xdr:rowOff>843600</xdr:rowOff>
    </xdr:to>
    <xdr:pic>
      <xdr:nvPicPr>
        <xdr:cNvPr id="204" name="image_0_202.jpg"/>
        <xdr:cNvPicPr>
          <a:picLocks noChangeAspect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246</xdr:row>
      <xdr:rowOff>7600</xdr:rowOff>
    </xdr:from>
    <xdr:to>
      <xdr:col>4</xdr:col>
      <xdr:colOff>843600</xdr:colOff>
      <xdr:row>246</xdr:row>
      <xdr:rowOff>843600</xdr:rowOff>
    </xdr:to>
    <xdr:pic>
      <xdr:nvPicPr>
        <xdr:cNvPr id="205" name="image_0_203.png"/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247</xdr:row>
      <xdr:rowOff>7600</xdr:rowOff>
    </xdr:from>
    <xdr:to>
      <xdr:col>4</xdr:col>
      <xdr:colOff>843600</xdr:colOff>
      <xdr:row>247</xdr:row>
      <xdr:rowOff>843600</xdr:rowOff>
    </xdr:to>
    <xdr:pic>
      <xdr:nvPicPr>
        <xdr:cNvPr id="206" name="image_0_204.jpg"/>
        <xdr:cNvPicPr>
          <a:picLocks noChangeAspect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248</xdr:row>
      <xdr:rowOff>7600</xdr:rowOff>
    </xdr:from>
    <xdr:to>
      <xdr:col>4</xdr:col>
      <xdr:colOff>843600</xdr:colOff>
      <xdr:row>248</xdr:row>
      <xdr:rowOff>843600</xdr:rowOff>
    </xdr:to>
    <xdr:pic>
      <xdr:nvPicPr>
        <xdr:cNvPr id="207" name="image_0_205.jpg"/>
        <xdr:cNvPicPr>
          <a:picLocks noChangeAspect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249</xdr:row>
      <xdr:rowOff>7600</xdr:rowOff>
    </xdr:from>
    <xdr:to>
      <xdr:col>4</xdr:col>
      <xdr:colOff>843600</xdr:colOff>
      <xdr:row>249</xdr:row>
      <xdr:rowOff>843600</xdr:rowOff>
    </xdr:to>
    <xdr:pic>
      <xdr:nvPicPr>
        <xdr:cNvPr id="208" name="image_0_206.jpg"/>
        <xdr:cNvPicPr>
          <a:picLocks noChangeAspect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250</xdr:row>
      <xdr:rowOff>7600</xdr:rowOff>
    </xdr:from>
    <xdr:to>
      <xdr:col>4</xdr:col>
      <xdr:colOff>843600</xdr:colOff>
      <xdr:row>250</xdr:row>
      <xdr:rowOff>843600</xdr:rowOff>
    </xdr:to>
    <xdr:pic>
      <xdr:nvPicPr>
        <xdr:cNvPr id="209" name="image_0_207.jpg"/>
        <xdr:cNvPicPr>
          <a:picLocks noChangeAspect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252</xdr:row>
      <xdr:rowOff>7600</xdr:rowOff>
    </xdr:from>
    <xdr:to>
      <xdr:col>4</xdr:col>
      <xdr:colOff>843600</xdr:colOff>
      <xdr:row>252</xdr:row>
      <xdr:rowOff>843600</xdr:rowOff>
    </xdr:to>
    <xdr:pic>
      <xdr:nvPicPr>
        <xdr:cNvPr id="210" name="image_0_208.jpg"/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253</xdr:row>
      <xdr:rowOff>7600</xdr:rowOff>
    </xdr:from>
    <xdr:to>
      <xdr:col>4</xdr:col>
      <xdr:colOff>843600</xdr:colOff>
      <xdr:row>253</xdr:row>
      <xdr:rowOff>843600</xdr:rowOff>
    </xdr:to>
    <xdr:pic>
      <xdr:nvPicPr>
        <xdr:cNvPr id="211" name="image_0_209.jpg"/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136800</xdr:colOff>
      <xdr:row>255</xdr:row>
      <xdr:rowOff>7600</xdr:rowOff>
    </xdr:from>
    <xdr:to>
      <xdr:col>4</xdr:col>
      <xdr:colOff>699200</xdr:colOff>
      <xdr:row>255</xdr:row>
      <xdr:rowOff>843600</xdr:rowOff>
    </xdr:to>
    <xdr:pic>
      <xdr:nvPicPr>
        <xdr:cNvPr id="212" name="image_0_210.jpg"/>
        <xdr:cNvPicPr>
          <a:picLocks noChangeAspect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256</xdr:row>
      <xdr:rowOff>7600</xdr:rowOff>
    </xdr:from>
    <xdr:to>
      <xdr:col>4</xdr:col>
      <xdr:colOff>843600</xdr:colOff>
      <xdr:row>256</xdr:row>
      <xdr:rowOff>843600</xdr:rowOff>
    </xdr:to>
    <xdr:pic>
      <xdr:nvPicPr>
        <xdr:cNvPr id="213" name="image_0_211.jpg"/>
        <xdr:cNvPicPr>
          <a:picLocks noChangeAspect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258</xdr:row>
      <xdr:rowOff>7600</xdr:rowOff>
    </xdr:from>
    <xdr:to>
      <xdr:col>4</xdr:col>
      <xdr:colOff>843600</xdr:colOff>
      <xdr:row>258</xdr:row>
      <xdr:rowOff>843600</xdr:rowOff>
    </xdr:to>
    <xdr:pic>
      <xdr:nvPicPr>
        <xdr:cNvPr id="214" name="image_0_212.jpg"/>
        <xdr:cNvPicPr>
          <a:picLocks noChangeAspect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259</xdr:row>
      <xdr:rowOff>7600</xdr:rowOff>
    </xdr:from>
    <xdr:to>
      <xdr:col>4</xdr:col>
      <xdr:colOff>843600</xdr:colOff>
      <xdr:row>259</xdr:row>
      <xdr:rowOff>843600</xdr:rowOff>
    </xdr:to>
    <xdr:pic>
      <xdr:nvPicPr>
        <xdr:cNvPr id="215" name="image_0_213.jpg"/>
        <xdr:cNvPicPr>
          <a:picLocks noChangeAspect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261</xdr:row>
      <xdr:rowOff>7600</xdr:rowOff>
    </xdr:from>
    <xdr:to>
      <xdr:col>4</xdr:col>
      <xdr:colOff>843600</xdr:colOff>
      <xdr:row>261</xdr:row>
      <xdr:rowOff>843600</xdr:rowOff>
    </xdr:to>
    <xdr:pic>
      <xdr:nvPicPr>
        <xdr:cNvPr id="216" name="image_0_214.jpg"/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262</xdr:row>
      <xdr:rowOff>7600</xdr:rowOff>
    </xdr:from>
    <xdr:to>
      <xdr:col>4</xdr:col>
      <xdr:colOff>843600</xdr:colOff>
      <xdr:row>262</xdr:row>
      <xdr:rowOff>843600</xdr:rowOff>
    </xdr:to>
    <xdr:pic>
      <xdr:nvPicPr>
        <xdr:cNvPr id="217" name="image_0_215.jpg"/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263</xdr:row>
      <xdr:rowOff>7600</xdr:rowOff>
    </xdr:from>
    <xdr:to>
      <xdr:col>4</xdr:col>
      <xdr:colOff>843600</xdr:colOff>
      <xdr:row>263</xdr:row>
      <xdr:rowOff>843600</xdr:rowOff>
    </xdr:to>
    <xdr:pic>
      <xdr:nvPicPr>
        <xdr:cNvPr id="218" name="image_0_216.jpg"/>
        <xdr:cNvPicPr>
          <a:picLocks noChangeAspect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265</xdr:row>
      <xdr:rowOff>7600</xdr:rowOff>
    </xdr:from>
    <xdr:to>
      <xdr:col>4</xdr:col>
      <xdr:colOff>843600</xdr:colOff>
      <xdr:row>265</xdr:row>
      <xdr:rowOff>843600</xdr:rowOff>
    </xdr:to>
    <xdr:pic>
      <xdr:nvPicPr>
        <xdr:cNvPr id="219" name="image_0_217.jpg"/>
        <xdr:cNvPicPr>
          <a:picLocks noChangeAspect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268</xdr:row>
      <xdr:rowOff>7600</xdr:rowOff>
    </xdr:from>
    <xdr:to>
      <xdr:col>4</xdr:col>
      <xdr:colOff>843600</xdr:colOff>
      <xdr:row>268</xdr:row>
      <xdr:rowOff>843600</xdr:rowOff>
    </xdr:to>
    <xdr:pic>
      <xdr:nvPicPr>
        <xdr:cNvPr id="220" name="image_0_218.jpg"/>
        <xdr:cNvPicPr>
          <a:picLocks noChangeAspect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4</xdr:col>
      <xdr:colOff>7600</xdr:colOff>
      <xdr:row>269</xdr:row>
      <xdr:rowOff>7600</xdr:rowOff>
    </xdr:from>
    <xdr:to>
      <xdr:col>4</xdr:col>
      <xdr:colOff>843600</xdr:colOff>
      <xdr:row>269</xdr:row>
      <xdr:rowOff>843600</xdr:rowOff>
    </xdr:to>
    <xdr:pic>
      <xdr:nvPicPr>
        <xdr:cNvPr id="221" name="image_0_219.jpg"/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hyperlink" Target="https://xiaopt.ru/catalog/kompyutery-i-aksessuary/pult-distantsionnogo-upravleniya-upravlenie-golosom-dlya-tv-pristavok-i-televizorov-xiaomi-tv-univer/" TargetMode="External"/><Relationship Id="rId3" Type="http://schemas.openxmlformats.org/officeDocument/2006/relationships/hyperlink" Target="https://xiaopt.ru/catalog/kompyutery-i-aksessuary/pult-distantsionnogo-upravleniya-dlya-tv-pristavok-i-televizorov-xiaomi/" TargetMode="External"/><Relationship Id="rId4" Type="http://schemas.openxmlformats.org/officeDocument/2006/relationships/hyperlink" Target="https://xiaopt.ru/catalog/monitory/monitor-igrovoy-23-8-dyuyma-xiaomi-redmi-gaming-monitor-g24-240-gts-a24fda-rg-cn/" TargetMode="External"/><Relationship Id="rId5" Type="http://schemas.openxmlformats.org/officeDocument/2006/relationships/hyperlink" Target="https://xiaopt.ru/catalog/monitory/monitor-igrovoy-24-5-dyuyma-xiaomi-redmi-g25-2026-300gts-p25fea-rg-cn/" TargetMode="External"/><Relationship Id="rId6" Type="http://schemas.openxmlformats.org/officeDocument/2006/relationships/hyperlink" Target="https://xiaopt.ru/catalog/monitory/monitor-igrovoy-24-5-dyuyma-xiaomi-redmi-gaming-monitor-g25-2026-p25feb-rg-cn/" TargetMode="External"/><Relationship Id="rId7" Type="http://schemas.openxmlformats.org/officeDocument/2006/relationships/hyperlink" Target="https://xiaopt.ru/catalog/monitory/monitor-igrovoy-27-dyuyma-xiaomi-redmi-g27q-240-hz-p27qda-rg-cn/" TargetMode="External"/><Relationship Id="rId8" Type="http://schemas.openxmlformats.org/officeDocument/2006/relationships/hyperlink" Target="https://xiaopt.ru/catalog/monitory/monitor-igrovoy-27-dyuyma-s-reguliruemoy-podstavkoy-xiaomi-redmi-g27q-2026-200gts-p27qdc-rg-cn/" TargetMode="External"/><Relationship Id="rId9" Type="http://schemas.openxmlformats.org/officeDocument/2006/relationships/hyperlink" Target="https://xiaopt.ru/catalog/monitory/monitor-igrovoy-34-dyuyma-redmi-gaming-monitor-g34wq-2026-180-gts-c34wqda-rg-cn/" TargetMode="External"/><Relationship Id="rId10" Type="http://schemas.openxmlformats.org/officeDocument/2006/relationships/hyperlink" Target="https://xiaopt.ru/catalog/myshi-i-kovriki/besprovodnaya_besshumnaya_mysh_xiaomi_miiiw_wireless_mouse_silent_mwmm01/" TargetMode="External"/><Relationship Id="rId11" Type="http://schemas.openxmlformats.org/officeDocument/2006/relationships/hyperlink" Target="https://xiaopt.ru/catalog/myshi-i-kovriki/kovrik-dlya-myshki-xiaomi-miiiw-mouse-pad-mwmlv01-900x400mm/" TargetMode="External"/><Relationship Id="rId12" Type="http://schemas.openxmlformats.org/officeDocument/2006/relationships/hyperlink" Target="https://xiaopt.ru/catalog/myshi-i-kovriki/kovrik-dlya-myshi-xiaomi-miiiw-mouse-pad-300-250mm-mwmlv01/" TargetMode="External"/><Relationship Id="rId13" Type="http://schemas.openxmlformats.org/officeDocument/2006/relationships/hyperlink" Target="https://xiaopt.ru/catalog/myshi-i-kovriki/kovrik-dlya-myshi-xiaomi-miiiw-mouse-pad-600-400mm-mwmlv01/" TargetMode="External"/><Relationship Id="rId14" Type="http://schemas.openxmlformats.org/officeDocument/2006/relationships/hyperlink" Target="https://xiaopt.ru/catalog/vstavnye/besprovodnye-naushniki-realme-buds-t200-rma2415-global/" TargetMode="External"/><Relationship Id="rId15" Type="http://schemas.openxmlformats.org/officeDocument/2006/relationships/hyperlink" Target="https://xiaopt.ru/catalog/vstavnye/besprovodnye-naushniki-realme-buds-t200x-rma2415-global/" TargetMode="External"/><Relationship Id="rId16" Type="http://schemas.openxmlformats.org/officeDocument/2006/relationships/hyperlink" Target="https://xiaopt.ru/catalog/vstavnye/besprovodnye-naushniki-jbl-tune-beam-tws/" TargetMode="External"/><Relationship Id="rId17" Type="http://schemas.openxmlformats.org/officeDocument/2006/relationships/hyperlink" Target="https://xiaopt.ru/catalog/vstavnye/besprovodnye-naushniki-true-wireless-bluetooth-earbuds-jbl-wave-beam-2/" TargetMode="External"/><Relationship Id="rId18" Type="http://schemas.openxmlformats.org/officeDocument/2006/relationships/hyperlink" Target="https://xiaopt.ru/catalog/vstavnye/besprovodnye-naushniki-true-wireless-jbl-wave-flex-2/" TargetMode="External"/><Relationship Id="rId19" Type="http://schemas.openxmlformats.org/officeDocument/2006/relationships/hyperlink" Target="https://xiaopt.ru/catalog/vstavnye/besprovodnye-naushniki-tws-realme-buds-air-7-rma2408-global/" TargetMode="External"/><Relationship Id="rId20" Type="http://schemas.openxmlformats.org/officeDocument/2006/relationships/hyperlink" Target="https://xiaopt.ru/catalog/vstavnye/besprovodnye-naushniki-tws-realme-buds-air-7-pro-rma2407-global/" TargetMode="External"/><Relationship Id="rId21" Type="http://schemas.openxmlformats.org/officeDocument/2006/relationships/hyperlink" Target="https://xiaopt.ru/catalog/vstavnye/besprovodnye-naushniki-tws-realme-buds-air-8-global/" TargetMode="External"/><Relationship Id="rId22" Type="http://schemas.openxmlformats.org/officeDocument/2006/relationships/hyperlink" Target="https://xiaopt.ru/catalog/vstavnye/besprovodnye-naushniki-xiaomi-redmi-buds-6-play-bhr8773gl-bhr8776gl/" TargetMode="External"/><Relationship Id="rId23" Type="http://schemas.openxmlformats.org/officeDocument/2006/relationships/hyperlink" Target="https://xiaopt.ru/catalog/vstavnye/besprovodnye-naushniki-xiaomi-redmi-buds-8-active-m2537e1/" TargetMode="External"/><Relationship Id="rId24" Type="http://schemas.openxmlformats.org/officeDocument/2006/relationships/hyperlink" Target="https://xiaopt.ru/catalog/nakladnye/besprovodnye-naushniki-jbl-tune-520bt/" TargetMode="External"/><Relationship Id="rId25" Type="http://schemas.openxmlformats.org/officeDocument/2006/relationships/hyperlink" Target="https://xiaopt.ru/catalog/nakladnye/besprovodnye-naushniki-jbl-tune-530bt/" TargetMode="External"/><Relationship Id="rId26" Type="http://schemas.openxmlformats.org/officeDocument/2006/relationships/hyperlink" Target="https://xiaopt.ru/catalog/nakladnye/besprovodnye-naushniki-jbl-tune-720bt/" TargetMode="External"/><Relationship Id="rId27" Type="http://schemas.openxmlformats.org/officeDocument/2006/relationships/hyperlink" Target="https://xiaopt.ru/catalog/nakladnye/besprovodnye-naushniki-jbl-tune-730bt/" TargetMode="External"/><Relationship Id="rId28" Type="http://schemas.openxmlformats.org/officeDocument/2006/relationships/hyperlink" Target="https://xiaopt.ru/catalog/nakladnye/besprovodnye-naushniki-realme-buds-clip-rma2418-global/" TargetMode="External"/><Relationship Id="rId29" Type="http://schemas.openxmlformats.org/officeDocument/2006/relationships/hyperlink" Target="https://xiaopt.ru/catalog/kolonki/besprovodnaya-kolonka-xiaomi-bluetooth-speaker-mini-asm01a/" TargetMode="External"/><Relationship Id="rId30" Type="http://schemas.openxmlformats.org/officeDocument/2006/relationships/hyperlink" Target="https://xiaopt.ru/catalog/kolonki/besprovodnaya-kolonka-xiaomi-sound-outdoor-30vt-mdz-38-db/" TargetMode="External"/><Relationship Id="rId31" Type="http://schemas.openxmlformats.org/officeDocument/2006/relationships/hyperlink" Target="https://xiaopt.ru/catalog/kolonki/besprovodnaya-kolonka-xiaomi-sound-pocket-mdz-37-db/" TargetMode="External"/><Relationship Id="rId32" Type="http://schemas.openxmlformats.org/officeDocument/2006/relationships/hyperlink" Target="https://xiaopt.ru/catalog/kolonki/portativnaya-besprovodnaya-kolonka-jbl-go-4/" TargetMode="External"/><Relationship Id="rId33" Type="http://schemas.openxmlformats.org/officeDocument/2006/relationships/hyperlink" Target="https://xiaopt.ru/catalog/mikrofony_/mini-besprovodnoy-mikrofon-dji-mic-mini-dm3005/" TargetMode="External"/><Relationship Id="rId34" Type="http://schemas.openxmlformats.org/officeDocument/2006/relationships/hyperlink" Target="https://xiaopt.ru/catalog/bytovaya_tekhnika/aerogril-aerofrityurnitsa-s-funktsiey-para-xiaomi-smart-steam-air-fryer-7l-maf-st701/" TargetMode="External"/><Relationship Id="rId35" Type="http://schemas.openxmlformats.org/officeDocument/2006/relationships/hyperlink" Target="https://xiaopt.ru/catalog/bytovaya_tekhnika/ventilyator-akkumulyatornyy-nastolnyy-sothing-desktop-fan-air-12-dshj-s-2512/" TargetMode="External"/><Relationship Id="rId36" Type="http://schemas.openxmlformats.org/officeDocument/2006/relationships/hyperlink" Target="https://xiaopt.ru/catalog/bytovaya_tekhnika/kolonnyy-ventilyator-xiaomi-mijia-dc-frequency-conversion-tower-fan-bpts01dm/" TargetMode="External"/><Relationship Id="rId37" Type="http://schemas.openxmlformats.org/officeDocument/2006/relationships/hyperlink" Target="https://xiaopt.ru/catalog/bytovaya_tekhnika/napolnyy-ventilyator-xiaomi-mijia-smart-evaporative-cooling-fan-zfslfs01dm/" TargetMode="External"/><Relationship Id="rId38" Type="http://schemas.openxmlformats.org/officeDocument/2006/relationships/hyperlink" Target="https://xiaopt.ru/catalog/bytovaya_tekhnika/ventilyator-akkumulyatornyy-nastolnyy-sothing-desktop-fan-se-2-dshj-s-2519b/" TargetMode="External"/><Relationship Id="rId39" Type="http://schemas.openxmlformats.org/officeDocument/2006/relationships/hyperlink" Target="https://xiaopt.ru/catalog/bytovaya_tekhnika/ventilyator-ruchnoy-portativnyy-sothing-cooling-handheld-fan-engine-ice-3600mah-dshj-s-2418b/" TargetMode="External"/><Relationship Id="rId40" Type="http://schemas.openxmlformats.org/officeDocument/2006/relationships/hyperlink" Target="https://xiaopt.ru/catalog/bytovaya_tekhnika/ventilyator-ruchnoy-portativnyy-sothing-cooling-handheld-fan-engine-z-3600mah-dshj-s-2419b/" TargetMode="External"/><Relationship Id="rId41" Type="http://schemas.openxmlformats.org/officeDocument/2006/relationships/hyperlink" Target="https://xiaopt.ru/catalog/bytovaya_tekhnika/ventiyaltor-napolnyy-umnyy-xiaomi-mijia-circulating-fan-bplds08dm/" TargetMode="External"/><Relationship Id="rId42" Type="http://schemas.openxmlformats.org/officeDocument/2006/relationships/hyperlink" Target="https://xiaopt.ru/catalog/bytovaya_tekhnika/multivarka-risovarka-xiaomi-multifunctional-rice-cooker-1-5l-bhr9016eu-eu/" TargetMode="External"/><Relationship Id="rId43" Type="http://schemas.openxmlformats.org/officeDocument/2006/relationships/hyperlink" Target="https://xiaopt.ru/catalog/bytovaya_tekhnika/multivarka-risovarka-4-litra-xiaomi-multifunctional-rice-cooker-bhr9044eu/" TargetMode="External"/><Relationship Id="rId44" Type="http://schemas.openxmlformats.org/officeDocument/2006/relationships/hyperlink" Target="https://xiaopt.ru/catalog/bytovaya_tekhnika/multivarka-risovarka-3-litra-xiaomi-mijia-rice-cooker-n1-mfb13a0/" TargetMode="External"/><Relationship Id="rId45" Type="http://schemas.openxmlformats.org/officeDocument/2006/relationships/hyperlink" Target="https://xiaopt.ru/catalog/bytovaya_tekhnika/umnyy-ochistitel-vozdukha-xiaomi-smart-air-purifier-4-pro-bhr5056eu-eu-versiya/" TargetMode="External"/><Relationship Id="rId46" Type="http://schemas.openxmlformats.org/officeDocument/2006/relationships/hyperlink" Target="https://xiaopt.ru/catalog/bytovaya_tekhnika/ochistitel-vozdukha-xiaomi-smart-air-purifier-6-ac-m25-sc-bhr08mzeu/" TargetMode="External"/><Relationship Id="rId47" Type="http://schemas.openxmlformats.org/officeDocument/2006/relationships/hyperlink" Target="https://xiaopt.ru/catalog/bytovaya_tekhnika/portativnyy_nastolnyy_ventilyator_xiaomi_mijia_desktop_fan_4000mah_zmydfs01dm/" TargetMode="External"/><Relationship Id="rId48" Type="http://schemas.openxmlformats.org/officeDocument/2006/relationships/hyperlink" Target="https://xiaopt.ru/catalog/bytovaya_tekhnika/robot-pylesos-xiaomi-robot-vacuum-x20-plus-so-stantsiey-samoochistki-bhr8124eu/" TargetMode="External"/><Relationship Id="rId49" Type="http://schemas.openxmlformats.org/officeDocument/2006/relationships/hyperlink" Target="https://xiaopt.ru/catalog/bytovaya_tekhnika/robot-pylesos-xiaomi-robot-vacuum-s40s-e101-bhr9664eu/" TargetMode="External"/><Relationship Id="rId50" Type="http://schemas.openxmlformats.org/officeDocument/2006/relationships/hyperlink" Target="https://xiaopt.ru/catalog/bytovaya_tekhnika/rolikovaya-shchyetka-xiaomi-dreame-hsb3-2-sht-dlya-pylesosa-dreame-h13-h13-pro/" TargetMode="External"/><Relationship Id="rId51" Type="http://schemas.openxmlformats.org/officeDocument/2006/relationships/hyperlink" Target="https://xiaopt.ru/catalog/bytovaya_tekhnika/termopot-dispenser-xiaomi-mijia-instant-hot-water-dispenser-s1-msysj03mh/" TargetMode="External"/><Relationship Id="rId52" Type="http://schemas.openxmlformats.org/officeDocument/2006/relationships/hyperlink" Target="https://xiaopt.ru/catalog/bytovaya_tekhnika/termopot-xiaomi-mijia-smart-hot-and-cold-water-dispenser-mjmy23ym-dlya-kholodnoy-i-goryachey-vody/" TargetMode="External"/><Relationship Id="rId53" Type="http://schemas.openxmlformats.org/officeDocument/2006/relationships/hyperlink" Target="https://xiaopt.ru/catalog/bytovaya_tekhnika/uvlazhnitel-vozdukha-4-l-xiaomi-mijia-humidifier-2-lite-mjjsq06dy-evro-versiya/" TargetMode="External"/><Relationship Id="rId54" Type="http://schemas.openxmlformats.org/officeDocument/2006/relationships/hyperlink" Target="https://xiaopt.ru/catalog/bytovaya_tekhnika/uvlazhnitel-vozdukha-4-5-l-xiaomi-mijia-humidifier-3-mjjsq07dy-cn/" TargetMode="External"/><Relationship Id="rId55" Type="http://schemas.openxmlformats.org/officeDocument/2006/relationships/hyperlink" Target="https://xiaopt.ru/catalog/bytovaya_tekhnika/umnyy-uvlazhnitel-vozdukha-xiaomi-smart-humidifier-2-bhr6026eu-eu-versiya/" TargetMode="External"/><Relationship Id="rId56" Type="http://schemas.openxmlformats.org/officeDocument/2006/relationships/hyperlink" Target="https://xiaopt.ru/catalog/bytovaya_tekhnika/portativnyy_uvlazhnitel_vozdukha_xiaomi_sothing_deer_humidifier_light_dshj_h_009/" TargetMode="External"/><Relationship Id="rId57" Type="http://schemas.openxmlformats.org/officeDocument/2006/relationships/hyperlink" Target="https://xiaopt.ru/catalog/bytovaya_tekhnika/uvlazhnitel-vozdukha-umnyy-xiaomi-mijia-pure-smart-evaporative-humidifier-pro-cjsjsq06zmzue-5l-600-m/" TargetMode="External"/><Relationship Id="rId58" Type="http://schemas.openxmlformats.org/officeDocument/2006/relationships/hyperlink" Target="https://xiaopt.ru/catalog/bytovaya_tekhnika/umnyy-elektrochaynik-xiaomi-mijia-smart-thermostatic-kettle-2-pro-1-7l-mjjysh01ym-eu/" TargetMode="External"/><Relationship Id="rId59" Type="http://schemas.openxmlformats.org/officeDocument/2006/relationships/hyperlink" Target="https://xiaopt.ru/catalog/bytovaya_tekhnika/filtr-xiaomi-mijia-afep7bfm27-dlya-ochistitelya-vozdukha-xiaomi-5-pro-ac-m27-sc/" TargetMode="External"/><Relationship Id="rId60" Type="http://schemas.openxmlformats.org/officeDocument/2006/relationships/hyperlink" Target="https://xiaopt.ru/catalog/bytovaya_tekhnika/filtr-xiaomi-mijia-afep7tfm24-dlya-ochistitelya-vozdukha-xiaomi-air-purifier-5s-ac-m24-sc/" TargetMode="External"/><Relationship Id="rId61" Type="http://schemas.openxmlformats.org/officeDocument/2006/relationships/hyperlink" Target="https://xiaopt.ru/catalog/bytovaya_tekhnika/filtr-xiaomi-mijia-afep7tfm25-dlya-ochistitelya-vozdukha-xiaomi-air-purifier-5-ac-m25-sc/" TargetMode="External"/><Relationship Id="rId62" Type="http://schemas.openxmlformats.org/officeDocument/2006/relationships/hyperlink" Target="https://xiaopt.ru/catalog/bytovaya_tekhnika/filtr-dlya-ochistitelya-vozdukha-xiaomi-smart-air-purifier-4-filter-bhr5120gl/" TargetMode="External"/><Relationship Id="rId63" Type="http://schemas.openxmlformats.org/officeDocument/2006/relationships/hyperlink" Target="https://xiaopt.ru/catalog/bytovaya_tekhnika/filtr-dlya-ochistitelya-vozdukha-xiaomi-air-purifier-4-lite-bhr5272gl/" TargetMode="External"/><Relationship Id="rId64" Type="http://schemas.openxmlformats.org/officeDocument/2006/relationships/hyperlink" Target="https://xiaopt.ru/catalog/bytovaya_tekhnika/filtr-dlya-ochistitelya-vozdukha-xiaomi-smart-air-purifier-4-pro-filter-bhr5062gl/" TargetMode="External"/><Relationship Id="rId65" Type="http://schemas.openxmlformats.org/officeDocument/2006/relationships/hyperlink" Target="https://xiaopt.ru/catalog/bytovaya_tekhnika/filtr-dlya-uvlazhnitelya-vozdukha-xiaomi-mijia-fog-free-humidifier-3-filter-6l-1200-ml-ch-cjsjsq03xy/" TargetMode="External"/><Relationship Id="rId66" Type="http://schemas.openxmlformats.org/officeDocument/2006/relationships/hyperlink" Target="https://xiaopt.ru/catalog/bytovaya_tekhnika/umnyy-elektrochaynik-xiaomi-mijia-smart-thermostatic-kettle-2-pro-1-7l-mjjysh01ym/" TargetMode="External"/><Relationship Id="rId67" Type="http://schemas.openxmlformats.org/officeDocument/2006/relationships/hyperlink" Target="https://xiaopt.ru/catalog/bytovaya_tekhnika/elektricheskiy-chaynik-xiaomi-double-wall-electric-mjdsh07ym-a-bhr9539eu-eu/" TargetMode="External"/><Relationship Id="rId68" Type="http://schemas.openxmlformats.org/officeDocument/2006/relationships/hyperlink" Target="https://xiaopt.ru/catalog/krasota_i_zdorove/15632/" TargetMode="External"/><Relationship Id="rId69" Type="http://schemas.openxmlformats.org/officeDocument/2006/relationships/hyperlink" Target="https://xiaopt.ru/catalog/krasota_i_zdorove/irrigator-portativnyy-xiaomi-mijia-electric-teeth-flosser-f400-meo704/" TargetMode="External"/><Relationship Id="rId70" Type="http://schemas.openxmlformats.org/officeDocument/2006/relationships/hyperlink" Target="https://xiaopt.ru/catalog/krasota_i_zdorove/portativnyy_irrigator_dlya_polosti_rta_xiaomi_mijia_f300_meo703/" TargetMode="External"/><Relationship Id="rId71" Type="http://schemas.openxmlformats.org/officeDocument/2006/relationships/hyperlink" Target="https://xiaopt.ru/catalog/krasota_i_zdorove/irrigator-portativnyy-xiaomi-water-flosser-2-bhr9235gl/" TargetMode="External"/><Relationship Id="rId72" Type="http://schemas.openxmlformats.org/officeDocument/2006/relationships/hyperlink" Target="https://xiaopt.ru/catalog/krasota_i_zdorove/massazher-dlya-glaz-xiaomi-mijia-smart-eye-massager-mjybam01ymyy/" TargetMode="External"/><Relationship Id="rId73" Type="http://schemas.openxmlformats.org/officeDocument/2006/relationships/hyperlink" Target="https://xiaopt.ru/catalog/krasota_i_zdorove/massazher-dlya-shei-xiaomi-mijia-smart-neck-massager-mjnkam01sks/" TargetMode="External"/><Relationship Id="rId74" Type="http://schemas.openxmlformats.org/officeDocument/2006/relationships/hyperlink" Target="https://xiaopt.ru/catalog/krasota_i_zdorove/massazher-dlya-shei-i-plech-lefan-3d-shoulder-and-neck-massager-lfsn002/" TargetMode="External"/><Relationship Id="rId75" Type="http://schemas.openxmlformats.org/officeDocument/2006/relationships/hyperlink" Target="https://xiaopt.ru/catalog/krasota_i_zdorove/massazher-dlya-shei-i-plech-xiaomi-mijia-smart-shoulder-and-neck-massager-mjjjamy01ymyy/" TargetMode="External"/><Relationship Id="rId76" Type="http://schemas.openxmlformats.org/officeDocument/2006/relationships/hyperlink" Target="https://xiaopt.ru/catalog/krasota_i_zdorove/massazher-maska-dlya-glaz-xiaomi-mijia-smart-massage-eye-massage-mjamyzymyyo1/" TargetMode="External"/><Relationship Id="rId77" Type="http://schemas.openxmlformats.org/officeDocument/2006/relationships/hyperlink" Target="https://xiaopt.ru/catalog/krasota_i_zdorove/smennaya-nasadka-1sht-mbs309-dlya-elektricheskoy-zubnoy-shchyetki-xiaomi-mijia-mes609-i-mes610/" TargetMode="External"/><Relationship Id="rId78" Type="http://schemas.openxmlformats.org/officeDocument/2006/relationships/hyperlink" Target="https://xiaopt.ru/catalog/krasota_i_zdorove/smennye-nasadki-dlya-elektricheskoy-zubnoy-shchetki-xiaomi-mijia-t200-t200s-sonic-electric-toothbrus/" TargetMode="External"/><Relationship Id="rId79" Type="http://schemas.openxmlformats.org/officeDocument/2006/relationships/hyperlink" Target="https://xiaopt.ru/catalog/krasota_i_zdorove/trimmer-dlya-nosa-i-ushey-xiaomi-mijia-electric-nose-hair-trimmer-mjghb1lf/" TargetMode="External"/><Relationship Id="rId80" Type="http://schemas.openxmlformats.org/officeDocument/2006/relationships/hyperlink" Target="https://xiaopt.ru/catalog/krasota_i_zdorove/vesy-xiaomi-mi-body-composition-scale-s400-mjtzc01ym/" TargetMode="External"/><Relationship Id="rId81" Type="http://schemas.openxmlformats.org/officeDocument/2006/relationships/hyperlink" Target="https://xiaopt.ru/catalog/krasota_i_zdorove/umnye-vesy-xiaomi-mijia-smart-body-fat-scale-s200-mjtzc02ym-cn/" TargetMode="External"/><Relationship Id="rId82" Type="http://schemas.openxmlformats.org/officeDocument/2006/relationships/hyperlink" Target="https://xiaopt.ru/catalog/krasota_i_zdorove/fen-dlya-volos-doco-air-turbo-h800-eu/" TargetMode="External"/><Relationship Id="rId83" Type="http://schemas.openxmlformats.org/officeDocument/2006/relationships/hyperlink" Target="https://xiaopt.ru/catalog/krasota_i_zdorove/fen-dlya-volos-doco-air-turbo-h900-eu/" TargetMode="External"/><Relationship Id="rId84" Type="http://schemas.openxmlformats.org/officeDocument/2006/relationships/hyperlink" Target="https://xiaopt.ru/catalog/krasota_i_zdorove/fen-dlya-volos-xiaomi-high-speed-ionic-hair-dryer-gshgl01lx-bhr9114eu/" TargetMode="External"/><Relationship Id="rId85" Type="http://schemas.openxmlformats.org/officeDocument/2006/relationships/hyperlink" Target="https://xiaopt.ru/catalog/krasota_i_zdorove/fen-dlya-volos-xiaomi-mijia-hair-dryer-h701/" TargetMode="External"/><Relationship Id="rId86" Type="http://schemas.openxmlformats.org/officeDocument/2006/relationships/hyperlink" Target="https://xiaopt.ru/catalog/krasota_i_zdorove/elektricheskaya-zubnaya-shchetka-xiaomi-mijia-sonic-sweep-electric-toothbrush-mes609/" TargetMode="External"/><Relationship Id="rId87" Type="http://schemas.openxmlformats.org/officeDocument/2006/relationships/hyperlink" Target="https://xiaopt.ru/catalog/krasota_i_zdorove/elektricheskaya-zubnaya-shchetka-xiaomi-mijia-sonic-sweep-pro-mes610/" TargetMode="External"/><Relationship Id="rId88" Type="http://schemas.openxmlformats.org/officeDocument/2006/relationships/hyperlink" Target="https://xiaopt.ru/catalog/krasota_i_zdorove/elektricheskaya-zubnaya-shchetka-xiaomi-mijia-t200c-electric-toothbrush/" TargetMode="External"/><Relationship Id="rId89" Type="http://schemas.openxmlformats.org/officeDocument/2006/relationships/hyperlink" Target="https://xiaopt.ru/catalog/krasota_i_zdorove/elektricheskaya-zubnaya-shchetka-xiaomi-mijia-t302-electric-toothbrush-mes608/" TargetMode="External"/><Relationship Id="rId90" Type="http://schemas.openxmlformats.org/officeDocument/2006/relationships/hyperlink" Target="https://xiaopt.ru/catalog/lampy/umnaya-lampochka-xiaomi-aqara-led-light-bulb-znldp12lm/" TargetMode="External"/><Relationship Id="rId91" Type="http://schemas.openxmlformats.org/officeDocument/2006/relationships/hyperlink" Target="https://xiaopt.ru/catalog/lampy/lampa_dlya_monitora_xiaomi_mijia_smart_display_hanging_light_1s_mjgjd02yl/" TargetMode="External"/><Relationship Id="rId92" Type="http://schemas.openxmlformats.org/officeDocument/2006/relationships/hyperlink" Target="https://xiaopt.ru/catalog/lampy/nastolnaya-lampa-xiaomi-mijia-led-desk-lamp-1s-enhanced-edition-mjtd01ssyl/" TargetMode="External"/><Relationship Id="rId93" Type="http://schemas.openxmlformats.org/officeDocument/2006/relationships/hyperlink" Target="https://xiaopt.ru/catalog/umnyy_dom/meteostantsiya_chasy_s_datchikom_temperatury_i_vlazhnosti_xiaomi_miaomiaoce_smart_clock_temperature_/" TargetMode="External"/><Relationship Id="rId94" Type="http://schemas.openxmlformats.org/officeDocument/2006/relationships/hyperlink" Target="https://xiaopt.ru/catalog/umnyy_dom/15185/" TargetMode="External"/><Relationship Id="rId95" Type="http://schemas.openxmlformats.org/officeDocument/2006/relationships/hyperlink" Target="https://xiaopt.ru/catalog/umnyy_dom/nastennyy-vyklyuchatel-xiaomi-yeelight-smart-flex-switch-troynoy-ylkg14yl/" TargetMode="External"/><Relationship Id="rId96" Type="http://schemas.openxmlformats.org/officeDocument/2006/relationships/hyperlink" Target="https://xiaopt.ru/catalog/umnyy_dom/umnaya_knopka_vyklyuchatel_xiaomi_aqara_smart_wireless_switch_wxkg12lm/" TargetMode="External"/><Relationship Id="rId97" Type="http://schemas.openxmlformats.org/officeDocument/2006/relationships/hyperlink" Target="https://xiaopt.ru/catalog/umnyy_dom/umnaya-rozetka-xiaomi-smart-plug-2-eu-zncz302kk-bhr6868eu/" TargetMode="External"/><Relationship Id="rId98" Type="http://schemas.openxmlformats.org/officeDocument/2006/relationships/hyperlink" Target="https://xiaopt.ru/catalog/umnyy_dom/umnyy-treker-xiaomi-tag-1-pack-bhr08spgl-gl/" TargetMode="External"/><Relationship Id="rId99" Type="http://schemas.openxmlformats.org/officeDocument/2006/relationships/hyperlink" Target="https://xiaopt.ru/catalog/umnyy_dom/umnyy-treker-xiaomi-tag-tracker-4-pack/" TargetMode="External"/><Relationship Id="rId100" Type="http://schemas.openxmlformats.org/officeDocument/2006/relationships/hyperlink" Target="https://xiaopt.ru/catalog/wi-fi-routery/wi-fi-router-xiaomi-router-ax3000t/" TargetMode="External"/><Relationship Id="rId101" Type="http://schemas.openxmlformats.org/officeDocument/2006/relationships/hyperlink" Target="https://xiaopt.ru/catalog/wi-fi-routery/wi-fi-router-xiaomi-router-be3600-rd15-2-5-g-c-podderzhkoy-wi-fi-7-cn/" TargetMode="External"/><Relationship Id="rId102" Type="http://schemas.openxmlformats.org/officeDocument/2006/relationships/hyperlink" Target="https://xiaopt.ru/catalog/ip-kamery/ip-kamera-xiaomi-smart-camera-c100-mjsxj25cm-global/" TargetMode="External"/><Relationship Id="rId103" Type="http://schemas.openxmlformats.org/officeDocument/2006/relationships/hyperlink" Target="https://xiaopt.ru/catalog/ip-kamery/ip-kamera-xiaomi-smart-camera-c201-bhr08nbgl-global/" TargetMode="External"/><Relationship Id="rId104" Type="http://schemas.openxmlformats.org/officeDocument/2006/relationships/hyperlink" Target="https://xiaopt.ru/catalog/ip-kamery/kamera-videonablyudeniya-xiaomi-smart-camera-c302-bhr08svgl/" TargetMode="External"/><Relationship Id="rId105" Type="http://schemas.openxmlformats.org/officeDocument/2006/relationships/hyperlink" Target="https://xiaopt.ru/catalog/ip-kamery/kamera-videonablyudeniya-xiaomi-smart-camera-c701-bhr07x7eu/" TargetMode="External"/><Relationship Id="rId106" Type="http://schemas.openxmlformats.org/officeDocument/2006/relationships/hyperlink" Target="https://xiaopt.ru/catalog/ip-kamery/ulichnaya-kamera-videonablyudeniya-xiaomi-outdoor-camera-bw300-2k/" TargetMode="External"/><Relationship Id="rId107" Type="http://schemas.openxmlformats.org/officeDocument/2006/relationships/hyperlink" Target="https://xiaopt.ru/catalog/dlya_kukhni/avtomaticheskiy-vakuumnyy-upakovshchik-xiaomi-mijia-automatic-vacuum-sealer-mjfkj06xm/" TargetMode="External"/><Relationship Id="rId108" Type="http://schemas.openxmlformats.org/officeDocument/2006/relationships/hyperlink" Target="https://xiaopt.ru/catalog/dlya_kukhni/vinnyy-nabor-xiaomi-circle-joy-4-in-1-comet-electric-wine-opener-set-cj-tz20-global/" TargetMode="External"/><Relationship Id="rId109" Type="http://schemas.openxmlformats.org/officeDocument/2006/relationships/hyperlink" Target="https://xiaopt.ru/catalog/dlya_kukhni/vinnyy-nabor-xiaomi-circle-joy-4-in-1-set-in-a-gift-box-cj-tz02-4-sht-shtopor/" TargetMode="External"/><Relationship Id="rId110" Type="http://schemas.openxmlformats.org/officeDocument/2006/relationships/hyperlink" Target="https://xiaopt.ru/catalog/dlya_kukhni/vinnyy_nabor_xiaomi_circle_joy_beer_wine_5_in_1_cj_tz09_gift_set_elektroshtopor_vakuumnye_probki_kh_/" TargetMode="External"/><Relationship Id="rId111" Type="http://schemas.openxmlformats.org/officeDocument/2006/relationships/hyperlink" Target="https://xiaopt.ru/catalog/dlya_kukhni/vinnyy_nabor_xiaomi_circle_joy_black_samurai_wine_set_4_in_1_cj_tz07/" TargetMode="External"/><Relationship Id="rId112" Type="http://schemas.openxmlformats.org/officeDocument/2006/relationships/hyperlink" Target="https://xiaopt.ru/catalog/dlya_kukhni/induktsionnaya-plita-xiaomi-mijia-induction-cooker-n1-mdcl003cm-cn/" TargetMode="External"/><Relationship Id="rId113" Type="http://schemas.openxmlformats.org/officeDocument/2006/relationships/hyperlink" Target="https://xiaopt.ru/catalog/dlya_kukhni/kastryulya_skovoroda_dlya_induktsionnoy_plity_xiaomi_mijia_induction_cooker_gjt02cm/" TargetMode="External"/><Relationship Id="rId114" Type="http://schemas.openxmlformats.org/officeDocument/2006/relationships/hyperlink" Target="https://xiaopt.ru/catalog/dlya_kukhni/elektricheskiy_shtopor_xiaomi_circle_joy_black_samurai_electric_wine_opener/" TargetMode="External"/><Relationship Id="rId115" Type="http://schemas.openxmlformats.org/officeDocument/2006/relationships/hyperlink" Target="https://xiaopt.ru/catalog/dlya_vanny/povorotnaya-nasadka-aerator-xiaomi-mijia-mouthwash-foamer-s1-mjskqpq01db/" TargetMode="External"/><Relationship Id="rId116" Type="http://schemas.openxmlformats.org/officeDocument/2006/relationships/hyperlink" Target="https://xiaopt.ru/catalog/instrumenty/drel-shurupovert-xiaomi-mijia-brushless-drill-2-mjwsdz002qw/" TargetMode="External"/><Relationship Id="rId117" Type="http://schemas.openxmlformats.org/officeDocument/2006/relationships/hyperlink" Target="https://xiaopt.ru/catalog/instrumenty/multitul-xiaomi-nextool-multi-functional-knife-ne20096/" TargetMode="External"/><Relationship Id="rId118" Type="http://schemas.openxmlformats.org/officeDocument/2006/relationships/hyperlink" Target="https://xiaopt.ru/catalog/instrumenty/nozh_skladnoy_multitul_xiaomi_nextool_multifunction_knife_ne0141/" TargetMode="External"/><Relationship Id="rId119" Type="http://schemas.openxmlformats.org/officeDocument/2006/relationships/hyperlink" Target="https://xiaopt.ru/catalog/instrumenty/multitul_dlya_velosipeda_xiaomi_nextool_kt5557/" TargetMode="External"/><Relationship Id="rId120" Type="http://schemas.openxmlformats.org/officeDocument/2006/relationships/hyperlink" Target="https://xiaopt.ru/catalog/instrumenty/multitul-klipper-dlya-nogtey-xiaomi-nextool-outdoor-multifunctional-nail-clippers-ne20010/" TargetMode="External"/><Relationship Id="rId121" Type="http://schemas.openxmlformats.org/officeDocument/2006/relationships/hyperlink" Target="https://xiaopt.ru/catalog/instrumenty/13156/" TargetMode="External"/><Relationship Id="rId122" Type="http://schemas.openxmlformats.org/officeDocument/2006/relationships/hyperlink" Target="https://xiaopt.ru/catalog/instrumenty/elektricheskaya-otvertka-xiaomi-mijia-electric-screwdriver-gun-mjddlsd001qw/" TargetMode="External"/><Relationship Id="rId123" Type="http://schemas.openxmlformats.org/officeDocument/2006/relationships/hyperlink" Target="https://xiaopt.ru/catalog/instrumenty/elektricheskaya_otvertka_xiaomi_mijia_electric_screwdriver_24in1_mjddlsd003qw/" TargetMode="External"/><Relationship Id="rId124" Type="http://schemas.openxmlformats.org/officeDocument/2006/relationships/hyperlink" Target="https://xiaopt.ru/catalog/igrushki_/umnaya-golovolomka-krestiki-noliki-giiker-tic-tac-toe-bolt-jkjzq001/" TargetMode="External"/><Relationship Id="rId125" Type="http://schemas.openxmlformats.org/officeDocument/2006/relationships/hyperlink" Target="https://xiaopt.ru/catalog/dlya-odezhdy-i-obuvi/mashinka-dlya-udaleniya-katyshkov/" TargetMode="External"/><Relationship Id="rId126" Type="http://schemas.openxmlformats.org/officeDocument/2006/relationships/hyperlink" Target="https://xiaopt.ru/catalog/dlya-odezhdy-i-obuvi/ruchnoy-otparivatel-dlya-odezhdy-xiaomi-handheld-steam-iron-bhr9034eu/" TargetMode="External"/><Relationship Id="rId127" Type="http://schemas.openxmlformats.org/officeDocument/2006/relationships/hyperlink" Target="https://xiaopt.ru/catalog/termosy/termos-350-ml-xiaomi-mijia-rice-home-thermos-cup-pocket-version-mjkdb01pl/" TargetMode="External"/><Relationship Id="rId128" Type="http://schemas.openxmlformats.org/officeDocument/2006/relationships/hyperlink" Target="https://xiaopt.ru/catalog/termosy/termos-iz-titana-xiaomi-mijia-thermos-cup-ti-2-mjtib01pl-480ml/" TargetMode="External"/><Relationship Id="rId129" Type="http://schemas.openxmlformats.org/officeDocument/2006/relationships/hyperlink" Target="https://xiaopt.ru/catalog/termosy/termos-iz-titana-xiaomi-mijia-thermos-cup-ti-2-mjtib02pl-350ml/" TargetMode="External"/><Relationship Id="rId130" Type="http://schemas.openxmlformats.org/officeDocument/2006/relationships/hyperlink" Target="https://xiaopt.ru/catalog/poleznoe/zont-avtomaticheskiy-ninetygo-oversized-portable-umbrella/" TargetMode="External"/><Relationship Id="rId131" Type="http://schemas.openxmlformats.org/officeDocument/2006/relationships/hyperlink" Target="https://xiaopt.ru/catalog/poleznoe/zont-avtomaticheskiy-xiaomi-90-points-automatic-reverse-folding-umbrella-90cotnt2008u-bk00-os/" TargetMode="External"/><Relationship Id="rId132" Type="http://schemas.openxmlformats.org/officeDocument/2006/relationships/hyperlink" Target="https://xiaopt.ru/catalog/tovary-dlya-zhivotnykh/vodyanaya-pompa-nasos-xiaomi-mijia-water-pump-mygb200-dlya-umnogo-akvariuma-10-l-xiaomi-mijia-smart-/" TargetMode="External"/><Relationship Id="rId133" Type="http://schemas.openxmlformats.org/officeDocument/2006/relationships/hyperlink" Target="https://xiaopt.ru/catalog/tovary-dlya-zhivotnykh/vodyanoy-nasos-desgeo-dlya-10-litrovogo-akvariuma-xiaomi-mijia-fish-tank-myg200-hwl-m200/" TargetMode="External"/><Relationship Id="rId134" Type="http://schemas.openxmlformats.org/officeDocument/2006/relationships/hyperlink" Target="https://xiaopt.ru/catalog/tovary-dlya-zhivotnykh/vodyanoy-nasos-dlya-umnogo-akvariuma-xiaomi-fish-tank-hwl-m100/" TargetMode="External"/><Relationship Id="rId135" Type="http://schemas.openxmlformats.org/officeDocument/2006/relationships/hyperlink" Target="https://xiaopt.ru/catalog/tovary-dlya-zhivotnykh/dekoratsiya-sklet-dinozavra-dlya-akvariuma-10-l-xiaomi-mijia-smart-fish-tank-myg200-hfzj200-1/" TargetMode="External"/><Relationship Id="rId136" Type="http://schemas.openxmlformats.org/officeDocument/2006/relationships/hyperlink" Target="https://xiaopt.ru/catalog/tovary-dlya-zhivotnykh/dekoratsiya-dlya-akvariuma-xiaomi-mijia-smart-fish-tank-myg200/" TargetMode="External"/><Relationship Id="rId137" Type="http://schemas.openxmlformats.org/officeDocument/2006/relationships/hyperlink" Target="https://xiaopt.ru/catalog/tovary-dlya-zhivotnykh/dekoratsiya-dlya-akvariuma-xiaomi-mijia-smart-fish-tank-hfzj100-derevo-sukhostoy/" TargetMode="External"/><Relationship Id="rId138" Type="http://schemas.openxmlformats.org/officeDocument/2006/relationships/hyperlink" Target="https://xiaopt.ru/catalog/tovary-dlya-zhivotnykh/nagrevatelnyy-sterzhen-100-vt-dlya-umnogo-20-l-akvariuma-xiaomi-mijia-myg100/" TargetMode="External"/><Relationship Id="rId139" Type="http://schemas.openxmlformats.org/officeDocument/2006/relationships/hyperlink" Target="https://xiaopt.ru/catalog/tovary-dlya-zhivotnykh/nagrevatelnyy-sterzhen-50-vt-myg200g1-dlya-umnogo-10-l-akvariuma-xiaomi-mijia-myg200/" TargetMode="External"/><Relationship Id="rId140" Type="http://schemas.openxmlformats.org/officeDocument/2006/relationships/hyperlink" Target="https://xiaopt.ru/catalog/tovary-dlya-zhivotnykh/sachok-dlya-akvariuma-yl100/" TargetMode="External"/><Relationship Id="rId141" Type="http://schemas.openxmlformats.org/officeDocument/2006/relationships/hyperlink" Target="https://xiaopt.ru/catalog/tovary-dlya-zhivotnykh/filtr-dlya-akvariuma-xiaomi-mijia-smart-desktop-fish-tank-myg200-mygl200/" TargetMode="External"/><Relationship Id="rId142" Type="http://schemas.openxmlformats.org/officeDocument/2006/relationships/hyperlink" Target="https://xiaopt.ru/catalog/ochki/kompyuternye-detskie-zashchitnye-ochki-xiaomi-mijia-turok-steinhardt-ftr039-0121-ftr039-0521/" TargetMode="External"/><Relationship Id="rId143" Type="http://schemas.openxmlformats.org/officeDocument/2006/relationships/hyperlink" Target="https://xiaopt.ru/catalog/ochki/ochki_zashchitnye_kompyuternye_xiaomi_mijia_hmj02rm/" TargetMode="External"/><Relationship Id="rId144" Type="http://schemas.openxmlformats.org/officeDocument/2006/relationships/hyperlink" Target="https://xiaopt.ru/catalog/ochki/kompyuternye_ochki_xiaomi_turok_steinhardt_anti_blue_fu009_0621/" TargetMode="External"/><Relationship Id="rId145" Type="http://schemas.openxmlformats.org/officeDocument/2006/relationships/hyperlink" Target="https://xiaopt.ru/catalog/ochki/kompyuternye-ochki-xiaomi-mijia-anti-blu-ray-glasses-titanium-lightweight-hmj06lm/" TargetMode="External"/><Relationship Id="rId146" Type="http://schemas.openxmlformats.org/officeDocument/2006/relationships/hyperlink" Target="https://xiaopt.ru/catalog/ochki/ochki-kompyuternye-antiblikovye-xiaomi-mijia-anti-blue-glasses-pro-mjfa03lm/" TargetMode="External"/><Relationship Id="rId147" Type="http://schemas.openxmlformats.org/officeDocument/2006/relationships/hyperlink" Target="https://xiaopt.ru/catalog/ochki/12801/" TargetMode="External"/><Relationship Id="rId148" Type="http://schemas.openxmlformats.org/officeDocument/2006/relationships/hyperlink" Target="https://xiaopt.ru/catalog/ruchki/nabor_tsvetnykh_gelevykh_ruchek_xiaomi_mi_jumbo_colourful_pen_mjzxb03wc_5_sht/" TargetMode="External"/><Relationship Id="rId149" Type="http://schemas.openxmlformats.org/officeDocument/2006/relationships/hyperlink" Target="https://xiaopt.ru/catalog/planshety-dlya-risovaniya/tsvetnoy_planshet_dlya_risovaniya_xiaomi_mijia_lcd_writing_tablet_10_dyuym_227_kh_163_mm_mjxhb01wc/" TargetMode="External"/><Relationship Id="rId150" Type="http://schemas.openxmlformats.org/officeDocument/2006/relationships/hyperlink" Target="https://xiaopt.ru/catalog/planshety-dlya-risovaniya/tsvetnoy_planshet_dlya_risovaniya_xiaomi_mijia_lcd_writing_tablet_13_dyuym_300_kh_214_mm_mjxhb02wc/" TargetMode="External"/><Relationship Id="rId151" Type="http://schemas.openxmlformats.org/officeDocument/2006/relationships/hyperlink" Target="https://xiaopt.ru/catalog/orgtekhnika/listy-fotobumagi-50-sht-kdjtrshht50s-dlya-fotoprintera-xiaomi-portable-photo-printer-pro-cn/" TargetMode="External"/><Relationship Id="rId152" Type="http://schemas.openxmlformats.org/officeDocument/2006/relationships/hyperlink" Target="https://xiaopt.ru/catalog/kantselyarskie-tovary/xiaomi_youpin_elektricheskiy_lastik_deli_10_smennykh_nasadok/" TargetMode="External"/><Relationship Id="rId153" Type="http://schemas.openxmlformats.org/officeDocument/2006/relationships/hyperlink" Target="https://xiaopt.ru/catalog/podarochnye-nabory/podarochnyy-nabor-xiaomi-selected-gift-box-cumka-kofeynaya-chashka-provodnye-naushniki-type-c/" TargetMode="External"/><Relationship Id="rId154" Type="http://schemas.openxmlformats.org/officeDocument/2006/relationships/hyperlink" Target="https://xiaopt.ru/catalog/podarochnye-nabory/podarochnyy_nabor_xiaomi_vip_gift_box_termos_xiaomi_mijia_mi_vacuum_500ml_naushniki_xiaomi_double_mo/" TargetMode="External"/><Relationship Id="rId155" Type="http://schemas.openxmlformats.org/officeDocument/2006/relationships/hyperlink" Target="https://xiaopt.ru/catalog/setevye_zaryadnye_ustroystva/setevoe-zaryadnoe-ustroystvo-xiaomi-22-5w-power-adapter-type-a-eu-mdy-11-ep-bhr7757eu/" TargetMode="External"/><Relationship Id="rId156" Type="http://schemas.openxmlformats.org/officeDocument/2006/relationships/hyperlink" Target="https://xiaopt.ru/catalog/setevye_zaryadnye_ustroystva/setevoe-zaryadnoe-ustroystvo-xiaomi-33w-nano-power-adapter-usb-c-bhr087leu/" TargetMode="External"/><Relationship Id="rId157" Type="http://schemas.openxmlformats.org/officeDocument/2006/relationships/hyperlink" Target="https://xiaopt.ru/catalog/setevye_zaryadnye_ustroystva/setevoe-zaryadnoe-ustroystvo-xiaomi-45w-nano-turbo-charging-power-adapter-2-port-c-c-mdy-19-eg-bhr08/" TargetMode="External"/><Relationship Id="rId158" Type="http://schemas.openxmlformats.org/officeDocument/2006/relationships/hyperlink" Target="https://xiaopt.ru/catalog/setevye_zaryadnye_ustroystva/setevoe-zaryadnoe-ustroystvo-xiaomi-67w-hypercharge-power-adapter-1-port-type-a-mdy-12-eh-bhr07skeu/" TargetMode="External"/><Relationship Id="rId159" Type="http://schemas.openxmlformats.org/officeDocument/2006/relationships/hyperlink" Target="https://xiaopt.ru/catalog/setevye_zaryadnye_ustroystva/setevoe-zaryadnoe-ustroystvo-xiaomi-90w-hypercharge-power-adapter-3-port-bhr087meu/" TargetMode="External"/><Relationship Id="rId160" Type="http://schemas.openxmlformats.org/officeDocument/2006/relationships/hyperlink" Target="https://xiaopt.ru/catalog/setevye_filtry/setevoy-filtr-xiaomi-20w-power-strip-2c1a-eu-bhr07ukeu/" TargetMode="External"/><Relationship Id="rId161" Type="http://schemas.openxmlformats.org/officeDocument/2006/relationships/hyperlink" Target="https://xiaopt.ru/catalog/vneshnie_akkumulyatory/vneshniy-akkumulyator-xiaomi-magnetic-power-bank-with-cable-usb-c-10000mah-33w-wpb1007mi/" TargetMode="External"/><Relationship Id="rId162" Type="http://schemas.openxmlformats.org/officeDocument/2006/relationships/hyperlink" Target="https://xiaopt.ru/catalog/vneshnie_akkumulyatory/vneshniy-akkumulyator-xiaomi-mi-power-bank-20000mah-33w-pb2030mi/" TargetMode="External"/><Relationship Id="rId163" Type="http://schemas.openxmlformats.org/officeDocument/2006/relationships/hyperlink" Target="https://xiaopt.ru/catalog/vneshnie_akkumulyatory/vneshniy-akkumulyator-xiaomi-165w-power-bank-10000-mah-bhr9361gl/" TargetMode="External"/><Relationship Id="rId164" Type="http://schemas.openxmlformats.org/officeDocument/2006/relationships/hyperlink" Target="https://xiaopt.ru/catalog/vneshnie_akkumulyatory/vneshniy-akkumulyator-xiaomi-power-bank-10000-mah-33w-pb1033mi/" TargetMode="External"/><Relationship Id="rId165" Type="http://schemas.openxmlformats.org/officeDocument/2006/relationships/hyperlink" Target="https://xiaopt.ru/catalog/vneshnie_akkumulyatory/vneshniy_akkumulyator_xiaomi_power_bank_3_10000_mach_22_5_vt_pb100dzm/" TargetMode="External"/><Relationship Id="rId166" Type="http://schemas.openxmlformats.org/officeDocument/2006/relationships/hyperlink" Target="https://xiaopt.ru/catalog/fitnes_braslety/fitnes-braslet-xiaomi-smart-band-10-global/" TargetMode="External"/><Relationship Id="rId167" Type="http://schemas.openxmlformats.org/officeDocument/2006/relationships/hyperlink" Target="https://xiaopt.ru/catalog/fitnes_braslety/fitnes-braslet-xiaomi-smart-band-9-pro/" TargetMode="External"/><Relationship Id="rId168" Type="http://schemas.openxmlformats.org/officeDocument/2006/relationships/hyperlink" Target="https://xiaopt.ru/catalog/fitnes_braslety/fitnes-braslet-xiaomi-mi-band-8-bez-nfc/" TargetMode="External"/><Relationship Id="rId169" Type="http://schemas.openxmlformats.org/officeDocument/2006/relationships/hyperlink" Target="https://xiaopt.ru/catalog/ryukzaki_sumki_i_chekhly/ryukzak-xiaomi-ninetygo-urban-e-using-plus/" TargetMode="External"/><Relationship Id="rId170" Type="http://schemas.openxmlformats.org/officeDocument/2006/relationships/hyperlink" Target="https://xiaopt.ru/catalog/ryukzaki_sumki_i_chekhly/sumka-cherez-plecho-dlya-noutbuka-xiiaomi-mijia-crossbody-bag-mjxkb01rm-/" TargetMode="External"/><Relationship Id="rId171" Type="http://schemas.openxmlformats.org/officeDocument/2006/relationships/hyperlink" Target="https://xiaopt.ru/catalog/ryukzaki_sumki_i_chekhly/chekhol-klaviatura-xiaomi-dlya-plansheta-xiaomi-pad-6s-pro/" TargetMode="External"/><Relationship Id="rId172" Type="http://schemas.openxmlformats.org/officeDocument/2006/relationships/hyperlink" Target="https://xiaopt.ru/catalog/ryukzaki_sumki_i_chekhly/chekhol-klaviatura-dlya-plansheta-redmi-pad-pro-bhr8562cn/" TargetMode="External"/><Relationship Id="rId173" Type="http://schemas.openxmlformats.org/officeDocument/2006/relationships/hyperlink" Target="https://xiaopt.ru/catalog/ryukzaki_sumki_i_chekhly/chekhol-skladnoy-xiaomi-redmi-dlya-plansheta-redmi-pad-se/" TargetMode="External"/><Relationship Id="rId174" Type="http://schemas.openxmlformats.org/officeDocument/2006/relationships/hyperlink" Target="https://xiaopt.ru/catalog/dlya-sporta/umnaya-skakalka-xiaomi-mijia-smart-skipping-rope-2-mjts02ym-cn/" TargetMode="External"/><Relationship Id="rId175" Type="http://schemas.openxmlformats.org/officeDocument/2006/relationships/hyperlink" Target="https://xiaopt.ru/catalog/dlya-turizma/mnogofunktsionalnaya_skladnaya_lopata_xiaomi_nextool_natuo_ne20033/" TargetMode="External"/><Relationship Id="rId176" Type="http://schemas.openxmlformats.org/officeDocument/2006/relationships/hyperlink" Target="https://xiaopt.ru/catalog/dlya-turizma/svetodiodnaya-tsvetnaya-lenta-fonar-dlya-kempinga-xiaomi-nextool-milky-way-fairy-lights-ne20247/" TargetMode="External"/><Relationship Id="rId177" Type="http://schemas.openxmlformats.org/officeDocument/2006/relationships/hyperlink" Target="https://xiaopt.ru/catalog/fonariki/fonar-xiaomi-nextool-flashlight-high-lumens-t10-ne20343/" TargetMode="External"/><Relationship Id="rId178" Type="http://schemas.openxmlformats.org/officeDocument/2006/relationships/hyperlink" Target="https://xiaopt.ru/catalog/fonariki/ulichnyy_fonar_dlya_kempinga_xiaomi_nextool_ne20093/" TargetMode="External"/><Relationship Id="rId179" Type="http://schemas.openxmlformats.org/officeDocument/2006/relationships/hyperlink" Target="https://xiaopt.ru/catalog/monopody_dlya_selfi/monopod-dlya-selfi-xiaomi-mi-bluetooth-selfie-stick-tripod-mini-xmzjzpg02ym/" TargetMode="External"/><Relationship Id="rId180" Type="http://schemas.openxmlformats.org/officeDocument/2006/relationships/hyperlink" Target="https://xiaopt.ru/catalog/monopody_dlya_selfi/monopod-tripod-dlya-selfi-xiaomi-xiaomi-mi-zoom-floor-selfie-stick-xmbjzpg01ym/" TargetMode="External"/><Relationship Id="rId181" Type="http://schemas.openxmlformats.org/officeDocument/2006/relationships/hyperlink" Target="https://xiaopt.ru/catalog/monopody_dlya_selfi/monopod-tripod-dlya-selfi-xiaomi-zoom-stand-selfie-stick-2/" TargetMode="External"/><Relationship Id="rId182" Type="http://schemas.openxmlformats.org/officeDocument/2006/relationships/hyperlink" Target="https://xiaopt.ru/catalog/nasosy/elektricheskiy-nasos-xiaomi-mijia-portable-inflator-automatic-stop-lighting-mjbxcqbqw/" TargetMode="External"/><Relationship Id="rId183" Type="http://schemas.openxmlformats.org/officeDocument/2006/relationships/hyperlink" Target="https://xiaopt.ru/catalog/stabilizatory-dlya-telefona/ctabilizator-zhiyun-smooth-5s-ai/" TargetMode="External"/><Relationship Id="rId184" Type="http://schemas.openxmlformats.org/officeDocument/2006/relationships/hyperlink" Target="https://xiaopt.ru/catalog/stabilizatory-dlya-telefona/stabilizator-dji-osmo-mobile-7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235"/>
  <sheetViews>
    <sheetView tabSelected="1" showRuler="0" zoomScaleNormal="100" workbookViewId="0">
      <pane ySplit="5" topLeftCell="A6" activePane="bottomLeft" state="frozen"/>
      <selection pane="bottomLeft" activeCell="A6" sqref="A6"/>
    </sheetView>
  </sheetViews>
  <sheetFormatPr defaultRowHeight="14.4" outlineLevelRow="1"/>
  <cols>
    <col min="1" max="1" width="10" customWidth="1"/>
    <col min="2" max="2" width="50" customWidth="1"/>
    <col min="3" max="3" width="8.8888888888889" customWidth="1"/>
    <col min="4" max="4" width="22.222222222222" customWidth="1"/>
    <col min="5" max="5" width="12.222222222222" customWidth="1"/>
    <col min="6" max="6" width="12.222222222222" customWidth="1"/>
    <col min="7" max="7" width="11.111111111111" customWidth="1"/>
    <col min="8" max="8" width="11.111111111111" customWidth="1"/>
    <col min="9" max="9" width="12.222222222222" customWidth="1"/>
  </cols>
  <sheetData>
    <row r="1" spans="1:9" ht="46" customHeight="1">
      <c r="A1" s="1"/>
      <c r="B1" s="1"/>
      <c r="C1" s="1"/>
      <c r="D1" s="1"/>
      <c r="E1" s="1"/>
      <c r="F1" s="1"/>
      <c r="G1" s="1"/>
      <c r="H1" s="1"/>
      <c r="I1" s="1"/>
    </row>
    <row r="2" spans="1:9" ht="26.2" customHeight="1">
      <c r="A2" s="1"/>
      <c r="B2" s="1"/>
      <c r="C2" s="1"/>
      <c r="D2" s="1"/>
      <c r="E2" s="1"/>
      <c r="F2" s="1"/>
      <c r="G2" s="1"/>
      <c r="H2" s="1"/>
      <c r="I2" s="1"/>
    </row>
    <row r="3" spans="1:9" s="2" customFormat="1" ht="19.5" customHeight="1">
      <c r="A3" s="3">
        <f>HYPERLINK("https://t.me/optaxprice", "Подпишитесь на наш Телеграм-канал")</f>
      </c>
      <c r="B3" s="3"/>
      <c r="C3" s="3"/>
      <c r="D3" s="3"/>
      <c r="E3" s="3"/>
      <c r="F3" s="3"/>
      <c r="G3" s="3"/>
      <c r="H3" s="3"/>
      <c r="I3" s="3"/>
    </row>
    <row r="4" spans="1:9" s="4" customFormat="1" ht="19.5" customHeight="1">
      <c r="A4" s="5" t="s">
        <v>0</v>
      </c>
      <c r="B4" s="5"/>
      <c r="C4" s="5"/>
      <c r="D4" s="5"/>
      <c r="E4" s="5"/>
      <c r="F4" s="5"/>
      <c r="G4" s="5"/>
      <c r="H4" s="5"/>
      <c r="I4" s="5"/>
    </row>
    <row r="5" spans="1:9" s="6" customFormat="1">
      <c r="A5" s="8" t="s">
        <v>1</v>
      </c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8" t="s">
        <v>8</v>
      </c>
      <c r="I5" s="8" t="s">
        <v>9</v>
      </c>
    </row>
    <row r="6" spans="1:9" s="9" customFormat="1" ht="25.5" customHeight="1">
      <c r="A6" s="10" t="s">
        <v>10</v>
      </c>
      <c r="B6" s="10"/>
      <c r="C6" s="10"/>
      <c r="D6" s="10"/>
      <c r="E6" s="10"/>
      <c r="F6" s="10"/>
      <c r="G6" s="10"/>
      <c r="H6" s="10"/>
      <c r="I6" s="10"/>
    </row>
    <row r="7" spans="1:9" ht="67" customHeight="1">
      <c r="A7" s="1" t="s">
        <v>11</v>
      </c>
      <c r="B7" s="11" t="s">
        <v>12</v>
      </c>
      <c r="C7" s="1" t="s">
        <v>13</v>
      </c>
      <c r="D7" s="1" t="s">
        <v>14</v>
      </c>
      <c r="E7" s="1"/>
      <c r="F7" s="1">
        <v>565</v>
      </c>
      <c r="G7" s="1" t="s">
        <v>15</v>
      </c>
      <c r="H7" s="1"/>
      <c r="I7" s="1">
        <f>IF(H7&gt;0,PRODUCT(F7,H7),"")</f>
      </c>
    </row>
    <row r="8" spans="1:9" ht="67" customHeight="1">
      <c r="A8" s="1" t="s">
        <v>16</v>
      </c>
      <c r="B8" s="11" t="s">
        <v>17</v>
      </c>
      <c r="C8" s="1" t="s">
        <v>18</v>
      </c>
      <c r="D8" s="1" t="s">
        <v>19</v>
      </c>
      <c r="E8" s="1"/>
      <c r="F8" s="1">
        <v>300</v>
      </c>
      <c r="G8" s="1" t="s">
        <v>20</v>
      </c>
      <c r="H8" s="1"/>
      <c r="I8" s="1">
        <f>IF(H8&gt;0,PRODUCT(F8,H8),"")</f>
      </c>
    </row>
    <row r="9" spans="1:9" s="12" customFormat="1" ht="21" customHeight="1">
      <c r="A9" s="13" t="s">
        <v>21</v>
      </c>
      <c r="B9" s="13"/>
      <c r="C9" s="13"/>
      <c r="D9" s="13"/>
      <c r="E9" s="13"/>
      <c r="F9" s="13"/>
      <c r="G9" s="13"/>
      <c r="H9" s="13"/>
      <c r="I9" s="13"/>
    </row>
    <row r="10" spans="1:9" ht="67" customHeight="1">
      <c r="A10" s="1" t="s">
        <v>22</v>
      </c>
      <c r="B10" s="11" t="s">
        <v>23</v>
      </c>
      <c r="C10" s="1" t="s">
        <v>24</v>
      </c>
      <c r="D10" s="1" t="s">
        <v>25</v>
      </c>
      <c r="E10" s="1"/>
      <c r="F10" s="1">
        <v>7725</v>
      </c>
      <c r="G10" s="1" t="s">
        <v>26</v>
      </c>
      <c r="H10" s="1"/>
      <c r="I10" s="1">
        <f>IF(H10&gt;0,PRODUCT(F10,H10),"")</f>
      </c>
    </row>
    <row r="11" spans="1:9" ht="67" customHeight="1">
      <c r="A11" s="1" t="s">
        <v>27</v>
      </c>
      <c r="B11" s="11" t="s">
        <v>28</v>
      </c>
      <c r="C11" s="1" t="s">
        <v>29</v>
      </c>
      <c r="D11" s="1" t="s">
        <v>30</v>
      </c>
      <c r="E11" s="1"/>
      <c r="F11" s="1">
        <v>9000</v>
      </c>
      <c r="G11" s="1" t="s">
        <v>31</v>
      </c>
      <c r="H11" s="1"/>
      <c r="I11" s="1">
        <f>IF(H11&gt;0,PRODUCT(F11,H11),"")</f>
      </c>
    </row>
    <row r="12" spans="1:9" ht="67" customHeight="1">
      <c r="A12" s="1" t="s">
        <v>32</v>
      </c>
      <c r="B12" s="11" t="s">
        <v>33</v>
      </c>
      <c r="C12" s="1" t="s">
        <v>34</v>
      </c>
      <c r="D12" s="1" t="s">
        <v>35</v>
      </c>
      <c r="E12" s="1"/>
      <c r="F12" s="1">
        <v>8400</v>
      </c>
      <c r="G12" s="1" t="s">
        <v>36</v>
      </c>
      <c r="H12" s="1"/>
      <c r="I12" s="1">
        <f>IF(H12&gt;0,PRODUCT(F12,H12),"")</f>
      </c>
    </row>
    <row r="13" spans="1:9" ht="67" customHeight="1">
      <c r="A13" s="1" t="s">
        <v>37</v>
      </c>
      <c r="B13" s="11" t="s">
        <v>38</v>
      </c>
      <c r="C13" s="1" t="s">
        <v>39</v>
      </c>
      <c r="D13" s="1" t="s">
        <v>40</v>
      </c>
      <c r="E13" s="1"/>
      <c r="F13" s="1">
        <v>15450</v>
      </c>
      <c r="G13" s="1" t="s">
        <v>41</v>
      </c>
      <c r="H13" s="1"/>
      <c r="I13" s="1">
        <f>IF(H13&gt;0,PRODUCT(F13,H13),"")</f>
      </c>
    </row>
    <row r="14" spans="1:9" ht="67" customHeight="1">
      <c r="A14" s="1" t="s">
        <v>42</v>
      </c>
      <c r="B14" s="11" t="s">
        <v>43</v>
      </c>
      <c r="C14" s="1" t="s">
        <v>44</v>
      </c>
      <c r="D14" s="1" t="s">
        <v>45</v>
      </c>
      <c r="E14" s="1"/>
      <c r="F14" s="1">
        <v>11850</v>
      </c>
      <c r="G14" s="1" t="s">
        <v>46</v>
      </c>
      <c r="H14" s="1"/>
      <c r="I14" s="1">
        <f>IF(H14&gt;0,PRODUCT(F14,H14),"")</f>
      </c>
    </row>
    <row r="15" spans="1:9" ht="67" customHeight="1">
      <c r="A15" s="1" t="s">
        <v>47</v>
      </c>
      <c r="B15" s="11" t="s">
        <v>48</v>
      </c>
      <c r="C15" s="1" t="s">
        <v>49</v>
      </c>
      <c r="D15" s="1" t="s">
        <v>50</v>
      </c>
      <c r="E15" s="1"/>
      <c r="F15" s="1">
        <v>18750</v>
      </c>
      <c r="G15" s="1" t="s">
        <v>51</v>
      </c>
      <c r="H15" s="1"/>
      <c r="I15" s="1">
        <f>IF(H15&gt;0,PRODUCT(F15,H15),"")</f>
      </c>
    </row>
    <row r="16" spans="1:9" s="12" customFormat="1" ht="21" customHeight="1">
      <c r="A16" s="13" t="s">
        <v>52</v>
      </c>
      <c r="B16" s="13"/>
      <c r="C16" s="13"/>
      <c r="D16" s="13"/>
      <c r="E16" s="13"/>
      <c r="F16" s="13"/>
      <c r="G16" s="13"/>
      <c r="H16" s="13"/>
      <c r="I16" s="13"/>
    </row>
    <row r="17" spans="1:9" ht="67" customHeight="1">
      <c r="A17" s="1" t="s">
        <v>53</v>
      </c>
      <c r="B17" s="11" t="s">
        <v>54</v>
      </c>
      <c r="C17" s="1" t="s">
        <v>55</v>
      </c>
      <c r="D17" s="1" t="s">
        <v>56</v>
      </c>
      <c r="E17" s="1"/>
      <c r="F17" s="1">
        <v>450</v>
      </c>
      <c r="G17" s="1" t="s">
        <v>57</v>
      </c>
      <c r="H17" s="1"/>
      <c r="I17" s="1">
        <f>IF(H17&gt;0,PRODUCT(F17,H17),"")</f>
      </c>
    </row>
    <row r="18" spans="1:9" ht="67" customHeight="1">
      <c r="A18" s="1"/>
      <c r="B18" s="1"/>
      <c r="C18" s="1"/>
      <c r="D18" s="1" t="s">
        <v>58</v>
      </c>
      <c r="E18" s="1"/>
      <c r="F18" s="1">
        <v>450</v>
      </c>
      <c r="G18" s="1" t="s">
        <v>59</v>
      </c>
      <c r="H18" s="1"/>
      <c r="I18" s="1">
        <f>IF(H18&gt;0,PRODUCT(F18,H18),"")</f>
      </c>
    </row>
    <row r="19" spans="1:9" ht="67" customHeight="1">
      <c r="A19" s="1" t="s">
        <v>60</v>
      </c>
      <c r="B19" s="11" t="s">
        <v>61</v>
      </c>
      <c r="C19" s="1" t="s">
        <v>62</v>
      </c>
      <c r="D19" s="1" t="s">
        <v>63</v>
      </c>
      <c r="E19" s="1"/>
      <c r="F19" s="1">
        <v>600</v>
      </c>
      <c r="G19" s="1" t="s">
        <v>64</v>
      </c>
      <c r="H19" s="1"/>
      <c r="I19" s="1">
        <f>IF(H19&gt;0,PRODUCT(F19,H19),"")</f>
      </c>
    </row>
    <row r="20" spans="1:9" ht="59.2" customHeight="1">
      <c r="A20" s="1"/>
      <c r="B20" s="1"/>
      <c r="C20" s="1"/>
      <c r="D20" s="1" t="s">
        <v>65</v>
      </c>
      <c r="E20" s="1"/>
      <c r="F20" s="1">
        <v>600</v>
      </c>
      <c r="G20" s="1" t="s">
        <v>66</v>
      </c>
      <c r="H20" s="1"/>
      <c r="I20" s="1">
        <f>IF(H20&gt;0,PRODUCT(F20,H20),"")</f>
      </c>
    </row>
    <row r="21" spans="1:9" ht="57.4" customHeight="1">
      <c r="A21" s="1"/>
      <c r="B21" s="1"/>
      <c r="C21" s="1"/>
      <c r="D21" s="1" t="s">
        <v>67</v>
      </c>
      <c r="E21" s="1"/>
      <c r="F21" s="1">
        <v>600</v>
      </c>
      <c r="G21" s="1" t="s">
        <v>68</v>
      </c>
      <c r="H21" s="1"/>
      <c r="I21" s="1">
        <f>IF(H21&gt;0,PRODUCT(F21,H21),"")</f>
      </c>
    </row>
    <row r="22" spans="1:9" ht="67" customHeight="1">
      <c r="A22" s="1" t="s">
        <v>69</v>
      </c>
      <c r="B22" s="11" t="s">
        <v>70</v>
      </c>
      <c r="C22" s="1" t="s">
        <v>71</v>
      </c>
      <c r="D22" s="1" t="s">
        <v>72</v>
      </c>
      <c r="E22" s="1"/>
      <c r="F22" s="1">
        <v>225</v>
      </c>
      <c r="G22" s="1" t="s">
        <v>73</v>
      </c>
      <c r="H22" s="1"/>
      <c r="I22" s="1">
        <f>IF(H22&gt;0,PRODUCT(F22,H22),"")</f>
      </c>
    </row>
    <row r="23" spans="1:9" ht="67" customHeight="1">
      <c r="A23" s="1" t="s">
        <v>74</v>
      </c>
      <c r="B23" s="11" t="s">
        <v>75</v>
      </c>
      <c r="C23" s="1" t="s">
        <v>76</v>
      </c>
      <c r="D23" s="1" t="s">
        <v>77</v>
      </c>
      <c r="E23" s="1"/>
      <c r="F23" s="1">
        <v>490</v>
      </c>
      <c r="G23" s="1" t="s">
        <v>78</v>
      </c>
      <c r="H23" s="1"/>
      <c r="I23" s="1">
        <f>IF(H23&gt;0,PRODUCT(F23,H23),"")</f>
      </c>
    </row>
    <row r="24" spans="1:9" s="9" customFormat="1" ht="25.5" customHeight="1">
      <c r="A24" s="10" t="s">
        <v>79</v>
      </c>
      <c r="B24" s="10"/>
      <c r="C24" s="10"/>
      <c r="D24" s="10"/>
      <c r="E24" s="10"/>
      <c r="F24" s="10"/>
      <c r="G24" s="10"/>
      <c r="H24" s="10"/>
      <c r="I24" s="10"/>
    </row>
    <row r="25" spans="1:9" s="12" customFormat="1" ht="21" customHeight="1">
      <c r="A25" s="13" t="s">
        <v>80</v>
      </c>
      <c r="B25" s="13"/>
      <c r="C25" s="13"/>
      <c r="D25" s="13"/>
      <c r="E25" s="13"/>
      <c r="F25" s="13"/>
      <c r="G25" s="13"/>
      <c r="H25" s="13"/>
      <c r="I25" s="13"/>
    </row>
    <row r="26" spans="1:9" s="6" customFormat="1">
      <c r="A26" s="8" t="s">
        <v>81</v>
      </c>
      <c r="B26" s="8"/>
      <c r="C26" s="8"/>
      <c r="D26" s="8"/>
      <c r="E26" s="8"/>
      <c r="F26" s="8"/>
      <c r="G26" s="8"/>
      <c r="H26" s="8"/>
      <c r="I26" s="8"/>
    </row>
    <row r="27" spans="1:9" ht="67" customHeight="1">
      <c r="A27" s="1" t="s">
        <v>82</v>
      </c>
      <c r="B27" s="11" t="s">
        <v>83</v>
      </c>
      <c r="C27" s="1" t="s">
        <v>84</v>
      </c>
      <c r="D27" s="1" t="s">
        <v>85</v>
      </c>
      <c r="E27" s="1"/>
      <c r="F27" s="1">
        <v>1575</v>
      </c>
      <c r="G27" s="1" t="s">
        <v>86</v>
      </c>
      <c r="H27" s="1"/>
      <c r="I27" s="1">
        <f>IF(H27&gt;0,PRODUCT(F27,H27),"")</f>
      </c>
    </row>
    <row r="28" spans="1:9" ht="67" customHeight="1">
      <c r="A28" s="1" t="s">
        <v>87</v>
      </c>
      <c r="B28" s="11" t="s">
        <v>88</v>
      </c>
      <c r="C28" s="1" t="s">
        <v>89</v>
      </c>
      <c r="D28" s="1" t="s">
        <v>90</v>
      </c>
      <c r="E28" s="1"/>
      <c r="F28" s="1">
        <v>1350</v>
      </c>
      <c r="G28" s="1" t="s">
        <v>91</v>
      </c>
      <c r="H28" s="1"/>
      <c r="I28" s="1">
        <f>IF(H28&gt;0,PRODUCT(F28,H28),"")</f>
      </c>
    </row>
    <row r="29" spans="1:9" ht="67" customHeight="1">
      <c r="A29" s="1"/>
      <c r="B29" s="1"/>
      <c r="C29" s="1"/>
      <c r="D29" s="1" t="s">
        <v>92</v>
      </c>
      <c r="E29" s="1"/>
      <c r="F29" s="1">
        <v>1350</v>
      </c>
      <c r="G29" s="1" t="s">
        <v>93</v>
      </c>
      <c r="H29" s="1"/>
      <c r="I29" s="1">
        <f>IF(H29&gt;0,PRODUCT(F29,H29),"")</f>
      </c>
    </row>
    <row r="30" spans="1:9" ht="51.4" customHeight="1">
      <c r="A30" s="1" t="s">
        <v>94</v>
      </c>
      <c r="B30" s="11" t="s">
        <v>95</v>
      </c>
      <c r="C30" s="1" t="s">
        <v>96</v>
      </c>
      <c r="D30" s="1" t="s">
        <v>97</v>
      </c>
      <c r="E30" s="1"/>
      <c r="F30" s="1">
        <v>2440</v>
      </c>
      <c r="G30" s="1" t="s">
        <v>98</v>
      </c>
      <c r="H30" s="1"/>
      <c r="I30" s="1">
        <f>IF(H30&gt;0,PRODUCT(F30,H30),"")</f>
      </c>
    </row>
    <row r="31" spans="1:9" ht="67" customHeight="1">
      <c r="A31" s="1" t="s">
        <v>99</v>
      </c>
      <c r="B31" s="11" t="s">
        <v>100</v>
      </c>
      <c r="C31" s="1" t="s">
        <v>101</v>
      </c>
      <c r="D31" s="1" t="s">
        <v>102</v>
      </c>
      <c r="E31" s="1"/>
      <c r="F31" s="1">
        <v>3600</v>
      </c>
      <c r="G31" s="1" t="s">
        <v>103</v>
      </c>
      <c r="H31" s="1"/>
      <c r="I31" s="1">
        <f>IF(H31&gt;0,PRODUCT(F31,H31),"")</f>
      </c>
    </row>
    <row r="32" spans="1:9" ht="67" customHeight="1">
      <c r="A32" s="1"/>
      <c r="B32" s="1"/>
      <c r="C32" s="1"/>
      <c r="D32" s="1" t="s">
        <v>104</v>
      </c>
      <c r="E32" s="1"/>
      <c r="F32" s="1">
        <v>3600</v>
      </c>
      <c r="G32" s="1" t="s">
        <v>105</v>
      </c>
      <c r="H32" s="1"/>
      <c r="I32" s="1">
        <f>IF(H32&gt;0,PRODUCT(F32,H32),"")</f>
      </c>
    </row>
    <row r="33" spans="1:9" ht="67" customHeight="1">
      <c r="A33" s="1" t="s">
        <v>106</v>
      </c>
      <c r="B33" s="11" t="s">
        <v>107</v>
      </c>
      <c r="C33" s="1" t="s">
        <v>108</v>
      </c>
      <c r="D33" s="1" t="s">
        <v>109</v>
      </c>
      <c r="E33" s="1"/>
      <c r="F33" s="1">
        <v>3715</v>
      </c>
      <c r="G33" s="1" t="s">
        <v>110</v>
      </c>
      <c r="H33" s="1"/>
      <c r="I33" s="1">
        <f>IF(H33&gt;0,PRODUCT(F33,H33),"")</f>
      </c>
    </row>
    <row r="34" spans="1:9" ht="67" customHeight="1">
      <c r="A34" s="1" t="s">
        <v>111</v>
      </c>
      <c r="B34" s="11" t="s">
        <v>112</v>
      </c>
      <c r="C34" s="1" t="s">
        <v>113</v>
      </c>
      <c r="D34" s="1" t="s">
        <v>114</v>
      </c>
      <c r="E34" s="1"/>
      <c r="F34" s="1">
        <v>2925</v>
      </c>
      <c r="G34" s="1" t="s">
        <v>115</v>
      </c>
      <c r="H34" s="1"/>
      <c r="I34" s="1">
        <f>IF(H34&gt;0,PRODUCT(F34,H34),"")</f>
      </c>
    </row>
    <row r="35" spans="1:9" ht="67" customHeight="1">
      <c r="A35" s="1" t="s">
        <v>116</v>
      </c>
      <c r="B35" s="11" t="s">
        <v>117</v>
      </c>
      <c r="C35" s="1" t="s">
        <v>118</v>
      </c>
      <c r="D35" s="1" t="s">
        <v>119</v>
      </c>
      <c r="E35" s="1"/>
      <c r="F35" s="1">
        <v>4875</v>
      </c>
      <c r="G35" s="1" t="s">
        <v>120</v>
      </c>
      <c r="H35" s="1"/>
      <c r="I35" s="1">
        <f>IF(H35&gt;0,PRODUCT(F35,H35),"")</f>
      </c>
    </row>
    <row r="36" spans="1:9" ht="67" customHeight="1">
      <c r="A36" s="1"/>
      <c r="B36" s="1"/>
      <c r="C36" s="1"/>
      <c r="D36" s="1" t="s">
        <v>121</v>
      </c>
      <c r="E36" s="1"/>
      <c r="F36" s="1">
        <v>4875</v>
      </c>
      <c r="G36" s="1" t="s">
        <v>122</v>
      </c>
      <c r="H36" s="1"/>
      <c r="I36" s="1">
        <f>IF(H36&gt;0,PRODUCT(F36,H36),"")</f>
      </c>
    </row>
    <row r="37" spans="1:9" ht="67" customHeight="1">
      <c r="A37" s="1"/>
      <c r="B37" s="1"/>
      <c r="C37" s="1"/>
      <c r="D37" s="1" t="s">
        <v>123</v>
      </c>
      <c r="E37" s="1"/>
      <c r="F37" s="1">
        <v>4875</v>
      </c>
      <c r="G37" s="1" t="s">
        <v>124</v>
      </c>
      <c r="H37" s="1"/>
      <c r="I37" s="1">
        <f>IF(H37&gt;0,PRODUCT(F37,H37),"")</f>
      </c>
    </row>
    <row r="38" spans="1:9" ht="67" customHeight="1">
      <c r="A38" s="1"/>
      <c r="B38" s="1"/>
      <c r="C38" s="1"/>
      <c r="D38" s="1" t="s">
        <v>125</v>
      </c>
      <c r="E38" s="1"/>
      <c r="F38" s="1">
        <v>4875</v>
      </c>
      <c r="G38" s="1" t="s">
        <v>126</v>
      </c>
      <c r="H38" s="1"/>
      <c r="I38" s="1">
        <f>IF(H38&gt;0,PRODUCT(F38,H38),"")</f>
      </c>
    </row>
    <row r="39" spans="1:9" ht="67" customHeight="1">
      <c r="A39" s="1" t="s">
        <v>127</v>
      </c>
      <c r="B39" s="11" t="s">
        <v>128</v>
      </c>
      <c r="C39" s="1" t="s">
        <v>129</v>
      </c>
      <c r="D39" s="1" t="s">
        <v>130</v>
      </c>
      <c r="E39" s="1"/>
      <c r="F39" s="1">
        <v>3715</v>
      </c>
      <c r="G39" s="1" t="s">
        <v>131</v>
      </c>
      <c r="H39" s="1"/>
      <c r="I39" s="1">
        <f>IF(H39&gt;0,PRODUCT(F39,H39),"")</f>
      </c>
    </row>
    <row r="40" spans="1:9" ht="67" customHeight="1">
      <c r="A40" s="1"/>
      <c r="B40" s="1"/>
      <c r="C40" s="1"/>
      <c r="D40" s="1" t="s">
        <v>132</v>
      </c>
      <c r="E40" s="1"/>
      <c r="F40" s="1">
        <v>3715</v>
      </c>
      <c r="G40" s="1" t="s">
        <v>133</v>
      </c>
      <c r="H40" s="1"/>
      <c r="I40" s="1">
        <f>IF(H40&gt;0,PRODUCT(F40,H40),"")</f>
      </c>
    </row>
    <row r="41" spans="1:9" ht="67" customHeight="1">
      <c r="A41" s="1" t="s">
        <v>134</v>
      </c>
      <c r="B41" s="11" t="s">
        <v>135</v>
      </c>
      <c r="C41" s="1" t="s">
        <v>136</v>
      </c>
      <c r="D41" s="1" t="s">
        <v>137</v>
      </c>
      <c r="E41" s="1"/>
      <c r="F41" s="1">
        <v>780</v>
      </c>
      <c r="G41" s="1" t="s">
        <v>138</v>
      </c>
      <c r="H41" s="1"/>
      <c r="I41" s="1">
        <f>IF(H41&gt;0,PRODUCT(F41,H41),"")</f>
      </c>
    </row>
    <row r="42" spans="1:9" ht="67" customHeight="1">
      <c r="A42" s="1" t="s">
        <v>139</v>
      </c>
      <c r="B42" s="11" t="s">
        <v>140</v>
      </c>
      <c r="C42" s="1" t="s">
        <v>141</v>
      </c>
      <c r="D42" s="1" t="s">
        <v>142</v>
      </c>
      <c r="E42" s="1"/>
      <c r="F42" s="1">
        <v>1200</v>
      </c>
      <c r="G42" s="1" t="s">
        <v>143</v>
      </c>
      <c r="H42" s="1"/>
      <c r="I42" s="1">
        <f>IF(H42&gt;0,PRODUCT(F42,H42),"")</f>
      </c>
    </row>
    <row r="43" spans="1:9" ht="67" customHeight="1">
      <c r="A43" s="1"/>
      <c r="B43" s="1"/>
      <c r="C43" s="1"/>
      <c r="D43" s="1" t="s">
        <v>144</v>
      </c>
      <c r="E43" s="1"/>
      <c r="F43" s="1">
        <v>1200</v>
      </c>
      <c r="G43" s="1" t="s">
        <v>145</v>
      </c>
      <c r="H43" s="1"/>
      <c r="I43" s="1">
        <f>IF(H43&gt;0,PRODUCT(F43,H43),"")</f>
      </c>
    </row>
    <row r="44" spans="1:9" s="6" customFormat="1">
      <c r="A44" s="8" t="s">
        <v>146</v>
      </c>
      <c r="B44" s="8"/>
      <c r="C44" s="8"/>
      <c r="D44" s="8"/>
      <c r="E44" s="8"/>
      <c r="F44" s="8"/>
      <c r="G44" s="8"/>
      <c r="H44" s="8"/>
      <c r="I44" s="8"/>
    </row>
    <row r="45" spans="1:9" ht="67" customHeight="1">
      <c r="A45" s="1" t="s">
        <v>147</v>
      </c>
      <c r="B45" s="11" t="s">
        <v>148</v>
      </c>
      <c r="C45" s="1" t="s">
        <v>149</v>
      </c>
      <c r="D45" s="1" t="s">
        <v>150</v>
      </c>
      <c r="E45" s="1"/>
      <c r="F45" s="1">
        <v>2140</v>
      </c>
      <c r="G45" s="1" t="s">
        <v>151</v>
      </c>
      <c r="H45" s="1"/>
      <c r="I45" s="1">
        <f>IF(H45&gt;0,PRODUCT(F45,H45),"")</f>
      </c>
    </row>
    <row r="46" spans="1:9" ht="67" customHeight="1">
      <c r="A46" s="1"/>
      <c r="B46" s="1"/>
      <c r="C46" s="1"/>
      <c r="D46" s="1" t="s">
        <v>152</v>
      </c>
      <c r="E46" s="1"/>
      <c r="F46" s="1">
        <v>2140</v>
      </c>
      <c r="G46" s="1" t="s">
        <v>153</v>
      </c>
      <c r="H46" s="1"/>
      <c r="I46" s="1">
        <f>IF(H46&gt;0,PRODUCT(F46,H46),"")</f>
      </c>
    </row>
    <row r="47" spans="1:9" ht="67" customHeight="1">
      <c r="A47" s="1" t="s">
        <v>154</v>
      </c>
      <c r="B47" s="11" t="s">
        <v>155</v>
      </c>
      <c r="C47" s="1" t="s">
        <v>156</v>
      </c>
      <c r="D47" s="1" t="s">
        <v>157</v>
      </c>
      <c r="E47" s="1"/>
      <c r="F47" s="1">
        <v>2750</v>
      </c>
      <c r="G47" s="1" t="s">
        <v>158</v>
      </c>
      <c r="H47" s="1"/>
      <c r="I47" s="1">
        <f>IF(H47&gt;0,PRODUCT(F47,H47),"")</f>
      </c>
    </row>
    <row r="48" spans="1:9" ht="67" customHeight="1">
      <c r="A48" s="1"/>
      <c r="B48" s="1"/>
      <c r="C48" s="1"/>
      <c r="D48" s="1" t="s">
        <v>159</v>
      </c>
      <c r="E48" s="1"/>
      <c r="F48" s="1">
        <v>2750</v>
      </c>
      <c r="G48" s="1" t="s">
        <v>160</v>
      </c>
      <c r="H48" s="1"/>
      <c r="I48" s="1">
        <f>IF(H48&gt;0,PRODUCT(F48,H48),"")</f>
      </c>
    </row>
    <row r="49" spans="1:9" ht="67" customHeight="1">
      <c r="A49" s="1" t="s">
        <v>161</v>
      </c>
      <c r="B49" s="11" t="s">
        <v>162</v>
      </c>
      <c r="C49" s="1" t="s">
        <v>163</v>
      </c>
      <c r="D49" s="1" t="s">
        <v>164</v>
      </c>
      <c r="E49" s="1"/>
      <c r="F49" s="1">
        <v>3150</v>
      </c>
      <c r="G49" s="1" t="s">
        <v>165</v>
      </c>
      <c r="H49" s="1"/>
      <c r="I49" s="1">
        <f>IF(H49&gt;0,PRODUCT(F49,H49),"")</f>
      </c>
    </row>
    <row r="50" spans="1:9" ht="67" customHeight="1">
      <c r="A50" s="1"/>
      <c r="B50" s="1"/>
      <c r="C50" s="1"/>
      <c r="D50" s="1" t="s">
        <v>166</v>
      </c>
      <c r="E50" s="1"/>
      <c r="F50" s="1">
        <v>3150</v>
      </c>
      <c r="G50" s="1" t="s">
        <v>167</v>
      </c>
      <c r="H50" s="1"/>
      <c r="I50" s="1">
        <f>IF(H50&gt;0,PRODUCT(F50,H50),"")</f>
      </c>
    </row>
    <row r="51" spans="1:9" ht="67" customHeight="1">
      <c r="A51" s="1"/>
      <c r="B51" s="1"/>
      <c r="C51" s="1"/>
      <c r="D51" s="1" t="s">
        <v>168</v>
      </c>
      <c r="E51" s="1"/>
      <c r="F51" s="1">
        <v>3150</v>
      </c>
      <c r="G51" s="1" t="s">
        <v>169</v>
      </c>
      <c r="H51" s="1"/>
      <c r="I51" s="1">
        <f>IF(H51&gt;0,PRODUCT(F51,H51),"")</f>
      </c>
    </row>
    <row r="52" spans="1:9" ht="67" customHeight="1">
      <c r="A52" s="1" t="s">
        <v>170</v>
      </c>
      <c r="B52" s="11" t="s">
        <v>171</v>
      </c>
      <c r="C52" s="1" t="s">
        <v>172</v>
      </c>
      <c r="D52" s="1" t="s">
        <v>173</v>
      </c>
      <c r="E52" s="1"/>
      <c r="F52" s="1">
        <v>3490</v>
      </c>
      <c r="G52" s="1" t="s">
        <v>174</v>
      </c>
      <c r="H52" s="1"/>
      <c r="I52" s="1">
        <f>IF(H52&gt;0,PRODUCT(F52,H52),"")</f>
      </c>
    </row>
    <row r="53" spans="1:9" ht="67" customHeight="1">
      <c r="A53" s="1"/>
      <c r="B53" s="1"/>
      <c r="C53" s="1"/>
      <c r="D53" s="1" t="s">
        <v>175</v>
      </c>
      <c r="E53" s="1"/>
      <c r="F53" s="1">
        <v>3490</v>
      </c>
      <c r="G53" s="1" t="s">
        <v>176</v>
      </c>
      <c r="H53" s="1"/>
      <c r="I53" s="1">
        <f>IF(H53&gt;0,PRODUCT(F53,H53),"")</f>
      </c>
    </row>
    <row r="54" spans="1:9" ht="67" customHeight="1">
      <c r="A54" s="1" t="s">
        <v>177</v>
      </c>
      <c r="B54" s="11" t="s">
        <v>178</v>
      </c>
      <c r="C54" s="1" t="s">
        <v>179</v>
      </c>
      <c r="D54" s="1" t="s">
        <v>180</v>
      </c>
      <c r="E54" s="1"/>
      <c r="F54" s="1">
        <v>3600</v>
      </c>
      <c r="G54" s="1" t="s">
        <v>181</v>
      </c>
      <c r="H54" s="1"/>
      <c r="I54" s="1">
        <f>IF(H54&gt;0,PRODUCT(F54,H54),"")</f>
      </c>
    </row>
    <row r="55" spans="1:9" ht="67" customHeight="1">
      <c r="A55" s="1"/>
      <c r="B55" s="1"/>
      <c r="C55" s="1"/>
      <c r="D55" s="1" t="s">
        <v>182</v>
      </c>
      <c r="E55" s="1"/>
      <c r="F55" s="1">
        <v>3600</v>
      </c>
      <c r="G55" s="1" t="s">
        <v>183</v>
      </c>
      <c r="H55" s="1"/>
      <c r="I55" s="1">
        <f>IF(H55&gt;0,PRODUCT(F55,H55),"")</f>
      </c>
    </row>
    <row r="56" spans="1:9" s="12" customFormat="1" ht="21" customHeight="1">
      <c r="A56" s="13" t="s">
        <v>184</v>
      </c>
      <c r="B56" s="13"/>
      <c r="C56" s="13"/>
      <c r="D56" s="13"/>
      <c r="E56" s="13"/>
      <c r="F56" s="13"/>
      <c r="G56" s="13"/>
      <c r="H56" s="13"/>
      <c r="I56" s="13"/>
    </row>
    <row r="57" spans="1:9" ht="67" customHeight="1">
      <c r="A57" s="1" t="s">
        <v>185</v>
      </c>
      <c r="B57" s="11" t="s">
        <v>186</v>
      </c>
      <c r="C57" s="1" t="s">
        <v>187</v>
      </c>
      <c r="D57" s="1" t="s">
        <v>188</v>
      </c>
      <c r="E57" s="1"/>
      <c r="F57" s="1">
        <v>2665</v>
      </c>
      <c r="G57" s="1" t="s">
        <v>189</v>
      </c>
      <c r="H57" s="1"/>
      <c r="I57" s="1">
        <f>IF(H57&gt;0,PRODUCT(F57,H57),"")</f>
      </c>
    </row>
    <row r="58" spans="1:9" ht="67" customHeight="1">
      <c r="A58" s="1" t="s">
        <v>190</v>
      </c>
      <c r="B58" s="11" t="s">
        <v>191</v>
      </c>
      <c r="C58" s="1" t="s">
        <v>192</v>
      </c>
      <c r="D58" s="1" t="s">
        <v>193</v>
      </c>
      <c r="E58" s="1"/>
      <c r="F58" s="1">
        <v>3375</v>
      </c>
      <c r="G58" s="1" t="s">
        <v>194</v>
      </c>
      <c r="H58" s="1"/>
      <c r="I58" s="1">
        <f>IF(H58&gt;0,PRODUCT(F58,H58),"")</f>
      </c>
    </row>
    <row r="59" spans="1:9" ht="67" customHeight="1">
      <c r="A59" s="1" t="s">
        <v>195</v>
      </c>
      <c r="B59" s="11" t="s">
        <v>196</v>
      </c>
      <c r="C59" s="1" t="s">
        <v>197</v>
      </c>
      <c r="D59" s="1" t="s">
        <v>198</v>
      </c>
      <c r="E59" s="1"/>
      <c r="F59" s="1">
        <v>1205</v>
      </c>
      <c r="G59" s="1" t="s">
        <v>199</v>
      </c>
      <c r="H59" s="1"/>
      <c r="I59" s="1">
        <f>IF(H59&gt;0,PRODUCT(F59,H59),"")</f>
      </c>
    </row>
    <row r="60" spans="1:9" ht="67" customHeight="1">
      <c r="A60" s="1" t="s">
        <v>200</v>
      </c>
      <c r="B60" s="11" t="s">
        <v>201</v>
      </c>
      <c r="C60" s="1" t="s">
        <v>202</v>
      </c>
      <c r="D60" s="1" t="s">
        <v>203</v>
      </c>
      <c r="E60" s="1"/>
      <c r="F60" s="1">
        <v>3940</v>
      </c>
      <c r="G60" s="1" t="s">
        <v>204</v>
      </c>
      <c r="H60" s="1"/>
      <c r="I60" s="1">
        <f>IF(H60&gt;0,PRODUCT(F60,H60),"")</f>
      </c>
    </row>
    <row r="61" spans="1:9" ht="67" customHeight="1">
      <c r="A61" s="1"/>
      <c r="B61" s="1"/>
      <c r="C61" s="1"/>
      <c r="D61" s="1" t="s">
        <v>205</v>
      </c>
      <c r="E61" s="1"/>
      <c r="F61" s="1">
        <v>3940</v>
      </c>
      <c r="G61" s="1" t="s">
        <v>206</v>
      </c>
      <c r="H61" s="1"/>
      <c r="I61" s="1">
        <f>IF(H61&gt;0,PRODUCT(F61,H61),"")</f>
      </c>
    </row>
    <row r="62" spans="1:9" ht="67" customHeight="1">
      <c r="A62" s="1"/>
      <c r="B62" s="1"/>
      <c r="C62" s="1"/>
      <c r="D62" s="1" t="s">
        <v>207</v>
      </c>
      <c r="E62" s="1"/>
      <c r="F62" s="1">
        <v>3940</v>
      </c>
      <c r="G62" s="1" t="s">
        <v>208</v>
      </c>
      <c r="H62" s="1"/>
      <c r="I62" s="1">
        <f>IF(H62&gt;0,PRODUCT(F62,H62),"")</f>
      </c>
    </row>
    <row r="63" spans="1:9" s="12" customFormat="1" ht="21" customHeight="1">
      <c r="A63" s="13" t="s">
        <v>209</v>
      </c>
      <c r="B63" s="13"/>
      <c r="C63" s="13"/>
      <c r="D63" s="13"/>
      <c r="E63" s="13"/>
      <c r="F63" s="13"/>
      <c r="G63" s="13"/>
      <c r="H63" s="13"/>
      <c r="I63" s="13"/>
    </row>
    <row r="64" spans="1:9" ht="67" customHeight="1">
      <c r="A64" s="1" t="s">
        <v>210</v>
      </c>
      <c r="B64" s="11" t="s">
        <v>211</v>
      </c>
      <c r="C64" s="1" t="s">
        <v>212</v>
      </c>
      <c r="D64" s="1" t="s">
        <v>213</v>
      </c>
      <c r="E64" s="1"/>
      <c r="F64" s="1">
        <v>7875</v>
      </c>
      <c r="G64" s="1" t="s">
        <v>214</v>
      </c>
      <c r="H64" s="1"/>
      <c r="I64" s="1">
        <f>IF(H64&gt;0,PRODUCT(F64,H64),"")</f>
      </c>
    </row>
    <row r="65" spans="1:9" s="9" customFormat="1" ht="25.5" customHeight="1">
      <c r="A65" s="10" t="s">
        <v>215</v>
      </c>
      <c r="B65" s="10"/>
      <c r="C65" s="10"/>
      <c r="D65" s="10"/>
      <c r="E65" s="10"/>
      <c r="F65" s="10"/>
      <c r="G65" s="10"/>
      <c r="H65" s="10"/>
      <c r="I65" s="10"/>
    </row>
    <row r="66" spans="1:9" s="12" customFormat="1" ht="21" customHeight="1">
      <c r="A66" s="13" t="s">
        <v>216</v>
      </c>
      <c r="B66" s="13"/>
      <c r="C66" s="13"/>
      <c r="D66" s="13"/>
      <c r="E66" s="13"/>
      <c r="F66" s="13"/>
      <c r="G66" s="13"/>
      <c r="H66" s="13"/>
      <c r="I66" s="13"/>
    </row>
    <row r="67" spans="1:9" ht="67" customHeight="1">
      <c r="A67" s="1" t="s">
        <v>217</v>
      </c>
      <c r="B67" s="11" t="s">
        <v>218</v>
      </c>
      <c r="C67" s="1" t="s">
        <v>219</v>
      </c>
      <c r="D67" s="1" t="s">
        <v>220</v>
      </c>
      <c r="E67" s="1"/>
      <c r="F67" s="1">
        <v>13500</v>
      </c>
      <c r="G67" s="1" t="s">
        <v>221</v>
      </c>
      <c r="H67" s="1"/>
      <c r="I67" s="1">
        <f>IF(H67&gt;0,PRODUCT(F67,H67),"")</f>
      </c>
    </row>
    <row r="68" spans="1:9" ht="67" customHeight="1">
      <c r="A68" s="1" t="s">
        <v>222</v>
      </c>
      <c r="B68" s="11" t="s">
        <v>223</v>
      </c>
      <c r="C68" s="1" t="s">
        <v>224</v>
      </c>
      <c r="D68" s="1" t="s">
        <v>225</v>
      </c>
      <c r="E68" s="1"/>
      <c r="F68" s="1">
        <v>1690</v>
      </c>
      <c r="G68" s="1" t="s">
        <v>226</v>
      </c>
      <c r="H68" s="1"/>
      <c r="I68" s="1">
        <f>IF(H68&gt;0,PRODUCT(F68,H68),"")</f>
      </c>
    </row>
    <row r="69" spans="1:9" ht="67" customHeight="1">
      <c r="A69" s="1" t="s">
        <v>227</v>
      </c>
      <c r="B69" s="11" t="s">
        <v>228</v>
      </c>
      <c r="C69" s="1" t="s">
        <v>229</v>
      </c>
      <c r="D69" s="1" t="s">
        <v>230</v>
      </c>
      <c r="E69" s="1"/>
      <c r="F69" s="1">
        <v>4500</v>
      </c>
      <c r="G69" s="1" t="s">
        <v>231</v>
      </c>
      <c r="H69" s="1"/>
      <c r="I69" s="1">
        <f>IF(H69&gt;0,PRODUCT(F69,H69),"")</f>
      </c>
    </row>
    <row r="70" spans="1:9" ht="67" customHeight="1">
      <c r="A70" s="1" t="s">
        <v>232</v>
      </c>
      <c r="B70" s="11" t="s">
        <v>233</v>
      </c>
      <c r="C70" s="1" t="s">
        <v>234</v>
      </c>
      <c r="D70" s="1" t="s">
        <v>235</v>
      </c>
      <c r="E70" s="1"/>
      <c r="F70" s="1">
        <v>7500</v>
      </c>
      <c r="G70" s="1" t="s">
        <v>236</v>
      </c>
      <c r="H70" s="1"/>
      <c r="I70" s="1">
        <f>IF(H70&gt;0,PRODUCT(F70,H70),"")</f>
      </c>
    </row>
    <row r="71" spans="1:9" ht="67" customHeight="1">
      <c r="A71" s="1" t="s">
        <v>237</v>
      </c>
      <c r="B71" s="11" t="s">
        <v>238</v>
      </c>
      <c r="C71" s="1" t="s">
        <v>239</v>
      </c>
      <c r="D71" s="1" t="s">
        <v>240</v>
      </c>
      <c r="E71" s="1"/>
      <c r="F71" s="1">
        <v>565</v>
      </c>
      <c r="G71" s="1" t="s">
        <v>241</v>
      </c>
      <c r="H71" s="1"/>
      <c r="I71" s="1">
        <f>IF(H71&gt;0,PRODUCT(F71,H71),"")</f>
      </c>
    </row>
    <row r="72" spans="1:9" ht="67" customHeight="1">
      <c r="A72" s="1"/>
      <c r="B72" s="1"/>
      <c r="C72" s="1"/>
      <c r="D72" s="1" t="s">
        <v>242</v>
      </c>
      <c r="E72" s="1"/>
      <c r="F72" s="1">
        <v>565</v>
      </c>
      <c r="G72" s="1" t="s">
        <v>243</v>
      </c>
      <c r="H72" s="1"/>
      <c r="I72" s="1">
        <f>IF(H72&gt;0,PRODUCT(F72,H72),"")</f>
      </c>
    </row>
    <row r="73" spans="1:9" ht="67" customHeight="1">
      <c r="A73" s="1" t="s">
        <v>244</v>
      </c>
      <c r="B73" s="11" t="s">
        <v>245</v>
      </c>
      <c r="C73" s="1" t="s">
        <v>246</v>
      </c>
      <c r="D73" s="1" t="s">
        <v>247</v>
      </c>
      <c r="E73" s="1"/>
      <c r="F73" s="1">
        <v>1015</v>
      </c>
      <c r="G73" s="1" t="s">
        <v>248</v>
      </c>
      <c r="H73" s="1"/>
      <c r="I73" s="1">
        <f>IF(H73&gt;0,PRODUCT(F73,H73),"")</f>
      </c>
    </row>
    <row r="74" spans="1:9" ht="67" customHeight="1">
      <c r="A74" s="1" t="s">
        <v>249</v>
      </c>
      <c r="B74" s="11" t="s">
        <v>250</v>
      </c>
      <c r="C74" s="1" t="s">
        <v>251</v>
      </c>
      <c r="D74" s="1" t="s">
        <v>252</v>
      </c>
      <c r="E74" s="1"/>
      <c r="F74" s="1">
        <v>1050</v>
      </c>
      <c r="G74" s="1" t="s">
        <v>253</v>
      </c>
      <c r="H74" s="1"/>
      <c r="I74" s="1">
        <f>IF(H74&gt;0,PRODUCT(F74,H74),"")</f>
      </c>
    </row>
    <row r="75" spans="1:9" ht="67" customHeight="1">
      <c r="A75" s="1" t="s">
        <v>254</v>
      </c>
      <c r="B75" s="11" t="s">
        <v>255</v>
      </c>
      <c r="C75" s="1" t="s">
        <v>256</v>
      </c>
      <c r="D75" s="1" t="s">
        <v>257</v>
      </c>
      <c r="E75" s="1"/>
      <c r="F75" s="1">
        <v>4800</v>
      </c>
      <c r="G75" s="1" t="s">
        <v>258</v>
      </c>
      <c r="H75" s="1"/>
      <c r="I75" s="1">
        <f>IF(H75&gt;0,PRODUCT(F75,H75),"")</f>
      </c>
    </row>
    <row r="76" spans="1:9" ht="67" customHeight="1">
      <c r="A76" s="1" t="s">
        <v>259</v>
      </c>
      <c r="B76" s="11" t="s">
        <v>260</v>
      </c>
      <c r="C76" s="1" t="s">
        <v>261</v>
      </c>
      <c r="D76" s="1" t="s">
        <v>262</v>
      </c>
      <c r="E76" s="1"/>
      <c r="F76" s="1">
        <v>4125</v>
      </c>
      <c r="G76" s="1" t="s">
        <v>263</v>
      </c>
      <c r="H76" s="1"/>
      <c r="I76" s="1">
        <f>IF(H76&gt;0,PRODUCT(F76,H76),"")</f>
      </c>
    </row>
    <row r="77" spans="1:9" ht="67" customHeight="1">
      <c r="A77" s="1" t="s">
        <v>264</v>
      </c>
      <c r="B77" s="11" t="s">
        <v>265</v>
      </c>
      <c r="C77" s="1" t="s">
        <v>266</v>
      </c>
      <c r="D77" s="1" t="s">
        <v>267</v>
      </c>
      <c r="E77" s="1"/>
      <c r="F77" s="1">
        <v>4725</v>
      </c>
      <c r="G77" s="1" t="s">
        <v>268</v>
      </c>
      <c r="H77" s="1"/>
      <c r="I77" s="1">
        <f>IF(H77&gt;0,PRODUCT(F77,H77),"")</f>
      </c>
    </row>
    <row r="78" spans="1:9" ht="67" customHeight="1">
      <c r="A78" s="1" t="s">
        <v>269</v>
      </c>
      <c r="B78" s="11" t="s">
        <v>270</v>
      </c>
      <c r="C78" s="1" t="s">
        <v>271</v>
      </c>
      <c r="D78" s="1" t="s">
        <v>272</v>
      </c>
      <c r="E78" s="1"/>
      <c r="F78" s="1">
        <v>2905</v>
      </c>
      <c r="G78" s="1" t="s">
        <v>273</v>
      </c>
      <c r="H78" s="1"/>
      <c r="I78" s="1">
        <f>IF(H78&gt;0,PRODUCT(F78,H78),"")</f>
      </c>
    </row>
    <row r="79" spans="1:9" ht="67" customHeight="1">
      <c r="A79" s="1" t="s">
        <v>274</v>
      </c>
      <c r="B79" s="11" t="s">
        <v>275</v>
      </c>
      <c r="C79" s="1" t="s">
        <v>276</v>
      </c>
      <c r="D79" s="1" t="s">
        <v>277</v>
      </c>
      <c r="E79" s="1"/>
      <c r="F79" s="1">
        <v>20250</v>
      </c>
      <c r="G79" s="1" t="s">
        <v>278</v>
      </c>
      <c r="H79" s="1"/>
      <c r="I79" s="1">
        <f>IF(H79&gt;0,PRODUCT(F79,H79),"")</f>
      </c>
    </row>
    <row r="80" spans="1:9" ht="67" customHeight="1">
      <c r="A80" s="1" t="s">
        <v>279</v>
      </c>
      <c r="B80" s="11" t="s">
        <v>280</v>
      </c>
      <c r="C80" s="1" t="s">
        <v>281</v>
      </c>
      <c r="D80" s="1" t="s">
        <v>282</v>
      </c>
      <c r="E80" s="1"/>
      <c r="F80" s="1">
        <v>15225</v>
      </c>
      <c r="G80" s="1" t="s">
        <v>283</v>
      </c>
      <c r="H80" s="1"/>
      <c r="I80" s="1">
        <f>IF(H80&gt;0,PRODUCT(F80,H80),"")</f>
      </c>
    </row>
    <row r="81" spans="1:9" ht="67" customHeight="1">
      <c r="A81" s="1" t="s">
        <v>284</v>
      </c>
      <c r="B81" s="11" t="s">
        <v>285</v>
      </c>
      <c r="C81" s="1" t="s">
        <v>286</v>
      </c>
      <c r="D81" s="1" t="s">
        <v>287</v>
      </c>
      <c r="E81" s="1"/>
      <c r="F81" s="1">
        <v>1875</v>
      </c>
      <c r="G81" s="1" t="s">
        <v>288</v>
      </c>
      <c r="H81" s="1"/>
      <c r="I81" s="1">
        <f>IF(H81&gt;0,PRODUCT(F81,H81),"")</f>
      </c>
    </row>
    <row r="82" spans="1:9" ht="67" customHeight="1">
      <c r="A82" s="1" t="s">
        <v>289</v>
      </c>
      <c r="B82" s="11" t="s">
        <v>290</v>
      </c>
      <c r="C82" s="1" t="s">
        <v>291</v>
      </c>
      <c r="D82" s="1" t="s">
        <v>292</v>
      </c>
      <c r="E82" s="1"/>
      <c r="F82" s="1">
        <v>30375</v>
      </c>
      <c r="G82" s="1" t="s">
        <v>293</v>
      </c>
      <c r="H82" s="1"/>
      <c r="I82" s="1">
        <f>IF(H82&gt;0,PRODUCT(F82,H82),"")</f>
      </c>
    </row>
    <row r="83" spans="1:9" ht="67" customHeight="1">
      <c r="A83" s="1" t="s">
        <v>294</v>
      </c>
      <c r="B83" s="11" t="s">
        <v>295</v>
      </c>
      <c r="C83" s="1" t="s">
        <v>296</v>
      </c>
      <c r="D83" s="1" t="s">
        <v>297</v>
      </c>
      <c r="E83" s="1"/>
      <c r="F83" s="1">
        <v>12600</v>
      </c>
      <c r="G83" s="1" t="s">
        <v>298</v>
      </c>
      <c r="H83" s="1"/>
      <c r="I83" s="1">
        <f>IF(H83&gt;0,PRODUCT(F83,H83),"")</f>
      </c>
    </row>
    <row r="84" spans="1:9" ht="67" customHeight="1">
      <c r="A84" s="1" t="s">
        <v>299</v>
      </c>
      <c r="B84" s="11" t="s">
        <v>300</v>
      </c>
      <c r="C84" s="1" t="s">
        <v>301</v>
      </c>
      <c r="D84" s="1" t="s">
        <v>302</v>
      </c>
      <c r="E84" s="1"/>
      <c r="F84" s="1">
        <v>1500</v>
      </c>
      <c r="G84" s="1" t="s">
        <v>303</v>
      </c>
      <c r="H84" s="1"/>
      <c r="I84" s="1">
        <f>IF(H84&gt;0,PRODUCT(F84,H84),"")</f>
      </c>
    </row>
    <row r="85" spans="1:9" ht="67" customHeight="1">
      <c r="A85" s="1" t="s">
        <v>304</v>
      </c>
      <c r="B85" s="11" t="s">
        <v>305</v>
      </c>
      <c r="C85" s="1" t="s">
        <v>306</v>
      </c>
      <c r="D85" s="1" t="s">
        <v>307</v>
      </c>
      <c r="E85" s="1"/>
      <c r="F85" s="1">
        <v>3750</v>
      </c>
      <c r="G85" s="1" t="s">
        <v>308</v>
      </c>
      <c r="H85" s="1"/>
      <c r="I85" s="1">
        <f>IF(H85&gt;0,PRODUCT(F85,H85),"")</f>
      </c>
    </row>
    <row r="86" spans="1:9" ht="67" customHeight="1">
      <c r="A86" s="1" t="s">
        <v>309</v>
      </c>
      <c r="B86" s="11" t="s">
        <v>310</v>
      </c>
      <c r="C86" s="1" t="s">
        <v>311</v>
      </c>
      <c r="D86" s="1" t="s">
        <v>312</v>
      </c>
      <c r="E86" s="1"/>
      <c r="F86" s="1">
        <v>8250</v>
      </c>
      <c r="G86" s="1" t="s">
        <v>313</v>
      </c>
      <c r="H86" s="1"/>
      <c r="I86" s="1">
        <f>IF(H86&gt;0,PRODUCT(F86,H86),"")</f>
      </c>
    </row>
    <row r="87" spans="1:9" ht="67" customHeight="1">
      <c r="A87" s="1" t="s">
        <v>314</v>
      </c>
      <c r="B87" s="11" t="s">
        <v>315</v>
      </c>
      <c r="C87" s="1" t="s">
        <v>316</v>
      </c>
      <c r="D87" s="1" t="s">
        <v>317</v>
      </c>
      <c r="E87" s="1"/>
      <c r="F87" s="1">
        <v>2550</v>
      </c>
      <c r="G87" s="1" t="s">
        <v>318</v>
      </c>
      <c r="H87" s="1"/>
      <c r="I87" s="1">
        <f>IF(H87&gt;0,PRODUCT(F87,H87),"")</f>
      </c>
    </row>
    <row r="88" spans="1:9" ht="67" customHeight="1">
      <c r="A88" s="1" t="s">
        <v>319</v>
      </c>
      <c r="B88" s="11" t="s">
        <v>320</v>
      </c>
      <c r="C88" s="1" t="s">
        <v>321</v>
      </c>
      <c r="D88" s="1" t="s">
        <v>322</v>
      </c>
      <c r="E88" s="1"/>
      <c r="F88" s="1">
        <v>2025</v>
      </c>
      <c r="G88" s="1" t="s">
        <v>323</v>
      </c>
      <c r="H88" s="1"/>
      <c r="I88" s="1">
        <f>IF(H88&gt;0,PRODUCT(F88,H88),"")</f>
      </c>
    </row>
    <row r="89" spans="1:9" ht="67" customHeight="1">
      <c r="A89" s="1" t="s">
        <v>324</v>
      </c>
      <c r="B89" s="11" t="s">
        <v>325</v>
      </c>
      <c r="C89" s="1" t="s">
        <v>326</v>
      </c>
      <c r="D89" s="1" t="s">
        <v>327</v>
      </c>
      <c r="E89" s="1"/>
      <c r="F89" s="1">
        <v>3715</v>
      </c>
      <c r="G89" s="1" t="s">
        <v>328</v>
      </c>
      <c r="H89" s="1"/>
      <c r="I89" s="1">
        <f>IF(H89&gt;0,PRODUCT(F89,H89),"")</f>
      </c>
    </row>
    <row r="90" spans="1:9" ht="67" customHeight="1">
      <c r="A90" s="1" t="s">
        <v>329</v>
      </c>
      <c r="B90" s="11" t="s">
        <v>330</v>
      </c>
      <c r="C90" s="1" t="s">
        <v>331</v>
      </c>
      <c r="D90" s="1" t="s">
        <v>332</v>
      </c>
      <c r="E90" s="1"/>
      <c r="F90" s="1">
        <v>790</v>
      </c>
      <c r="G90" s="1" t="s">
        <v>333</v>
      </c>
      <c r="H90" s="1"/>
      <c r="I90" s="1">
        <f>IF(H90&gt;0,PRODUCT(F90,H90),"")</f>
      </c>
    </row>
    <row r="91" spans="1:9" ht="67" customHeight="1">
      <c r="A91" s="1" t="s">
        <v>334</v>
      </c>
      <c r="B91" s="11" t="s">
        <v>335</v>
      </c>
      <c r="C91" s="1" t="s">
        <v>336</v>
      </c>
      <c r="D91" s="1" t="s">
        <v>337</v>
      </c>
      <c r="E91" s="1"/>
      <c r="F91" s="1">
        <v>7275</v>
      </c>
      <c r="G91" s="1" t="s">
        <v>338</v>
      </c>
      <c r="H91" s="1"/>
      <c r="I91" s="1">
        <f>IF(H91&gt;0,PRODUCT(F91,H91),"")</f>
      </c>
    </row>
    <row r="92" spans="1:9" ht="67" customHeight="1">
      <c r="A92" s="1" t="s">
        <v>339</v>
      </c>
      <c r="B92" s="11" t="s">
        <v>340</v>
      </c>
      <c r="C92" s="1" t="s">
        <v>341</v>
      </c>
      <c r="D92" s="1" t="s">
        <v>342</v>
      </c>
      <c r="E92" s="1"/>
      <c r="F92" s="1">
        <v>4050</v>
      </c>
      <c r="G92" s="1" t="s">
        <v>343</v>
      </c>
      <c r="H92" s="1"/>
      <c r="I92" s="1">
        <f>IF(H92&gt;0,PRODUCT(F92,H92),"")</f>
      </c>
    </row>
    <row r="93" spans="1:9" ht="67" customHeight="1">
      <c r="A93" s="1" t="s">
        <v>344</v>
      </c>
      <c r="B93" s="11" t="s">
        <v>345</v>
      </c>
      <c r="C93" s="1" t="s">
        <v>346</v>
      </c>
      <c r="D93" s="1" t="s">
        <v>347</v>
      </c>
      <c r="E93" s="1"/>
      <c r="F93" s="1">
        <v>6975</v>
      </c>
      <c r="G93" s="1" t="s">
        <v>348</v>
      </c>
      <c r="H93" s="1"/>
      <c r="I93" s="1">
        <f>IF(H93&gt;0,PRODUCT(F93,H93),"")</f>
      </c>
    </row>
    <row r="94" spans="1:9" ht="67" customHeight="1">
      <c r="A94" s="1" t="s">
        <v>349</v>
      </c>
      <c r="B94" s="11" t="s">
        <v>350</v>
      </c>
      <c r="C94" s="1" t="s">
        <v>351</v>
      </c>
      <c r="D94" s="1" t="s">
        <v>352</v>
      </c>
      <c r="E94" s="1"/>
      <c r="F94" s="1">
        <v>4390</v>
      </c>
      <c r="G94" s="1" t="s">
        <v>353</v>
      </c>
      <c r="H94" s="1"/>
      <c r="I94" s="1">
        <f>IF(H94&gt;0,PRODUCT(F94,H94),"")</f>
      </c>
    </row>
    <row r="95" spans="1:9" ht="67" customHeight="1">
      <c r="A95" s="1" t="s">
        <v>354</v>
      </c>
      <c r="B95" s="11" t="s">
        <v>355</v>
      </c>
      <c r="C95" s="1" t="s">
        <v>356</v>
      </c>
      <c r="D95" s="1" t="s">
        <v>357</v>
      </c>
      <c r="E95" s="1"/>
      <c r="F95" s="1">
        <v>3900</v>
      </c>
      <c r="G95" s="1" t="s">
        <v>358</v>
      </c>
      <c r="H95" s="1"/>
      <c r="I95" s="1">
        <f>IF(H95&gt;0,PRODUCT(F95,H95),"")</f>
      </c>
    </row>
    <row r="96" spans="1:9" ht="67" customHeight="1">
      <c r="A96" s="1" t="s">
        <v>359</v>
      </c>
      <c r="B96" s="11" t="s">
        <v>360</v>
      </c>
      <c r="C96" s="1" t="s">
        <v>361</v>
      </c>
      <c r="D96" s="1" t="s">
        <v>362</v>
      </c>
      <c r="E96" s="1"/>
      <c r="F96" s="1">
        <v>2775</v>
      </c>
      <c r="G96" s="1" t="s">
        <v>363</v>
      </c>
      <c r="H96" s="1"/>
      <c r="I96" s="1">
        <f>IF(H96&gt;0,PRODUCT(F96,H96),"")</f>
      </c>
    </row>
    <row r="97" spans="1:9" ht="67" customHeight="1">
      <c r="A97" s="1" t="s">
        <v>364</v>
      </c>
      <c r="B97" s="11" t="s">
        <v>365</v>
      </c>
      <c r="C97" s="1" t="s">
        <v>366</v>
      </c>
      <c r="D97" s="1" t="s">
        <v>367</v>
      </c>
      <c r="E97" s="1"/>
      <c r="F97" s="1">
        <v>2550</v>
      </c>
      <c r="G97" s="1" t="s">
        <v>368</v>
      </c>
      <c r="H97" s="1"/>
      <c r="I97" s="1">
        <f>IF(H97&gt;0,PRODUCT(F97,H97),"")</f>
      </c>
    </row>
    <row r="98" spans="1:9" ht="67" customHeight="1">
      <c r="A98" s="1" t="s">
        <v>369</v>
      </c>
      <c r="B98" s="11" t="s">
        <v>370</v>
      </c>
      <c r="C98" s="1" t="s">
        <v>371</v>
      </c>
      <c r="D98" s="1" t="s">
        <v>372</v>
      </c>
      <c r="E98" s="1"/>
      <c r="F98" s="1">
        <v>3975</v>
      </c>
      <c r="G98" s="1" t="s">
        <v>373</v>
      </c>
      <c r="H98" s="1"/>
      <c r="I98" s="1">
        <f>IF(H98&gt;0,PRODUCT(F98,H98),"")</f>
      </c>
    </row>
    <row r="99" spans="1:9" ht="67" customHeight="1">
      <c r="A99" s="1" t="s">
        <v>374</v>
      </c>
      <c r="B99" s="11" t="s">
        <v>375</v>
      </c>
      <c r="C99" s="1" t="s">
        <v>376</v>
      </c>
      <c r="D99" s="1" t="s">
        <v>377</v>
      </c>
      <c r="E99" s="1"/>
      <c r="F99" s="1">
        <v>2365</v>
      </c>
      <c r="G99" s="1" t="s">
        <v>378</v>
      </c>
      <c r="H99" s="1"/>
      <c r="I99" s="1">
        <f>IF(H99&gt;0,PRODUCT(F99,H99),"")</f>
      </c>
    </row>
    <row r="100" spans="1:9" ht="67" customHeight="1">
      <c r="A100" s="1" t="s">
        <v>379</v>
      </c>
      <c r="B100" s="11" t="s">
        <v>380</v>
      </c>
      <c r="C100" s="1" t="s">
        <v>381</v>
      </c>
      <c r="D100" s="1" t="s">
        <v>382</v>
      </c>
      <c r="E100" s="1"/>
      <c r="F100" s="1">
        <v>3225</v>
      </c>
      <c r="G100" s="1" t="s">
        <v>383</v>
      </c>
      <c r="H100" s="1"/>
      <c r="I100" s="1">
        <f>IF(H100&gt;0,PRODUCT(F100,H100),"")</f>
      </c>
    </row>
    <row r="101" spans="1:9" ht="67" customHeight="1">
      <c r="A101" s="1" t="s">
        <v>384</v>
      </c>
      <c r="B101" s="11" t="s">
        <v>385</v>
      </c>
      <c r="C101" s="1" t="s">
        <v>386</v>
      </c>
      <c r="D101" s="1" t="s">
        <v>387</v>
      </c>
      <c r="E101" s="1"/>
      <c r="F101" s="1">
        <v>2665</v>
      </c>
      <c r="G101" s="1" t="s">
        <v>388</v>
      </c>
      <c r="H101" s="1"/>
      <c r="I101" s="1">
        <f>IF(H101&gt;0,PRODUCT(F101,H101),"")</f>
      </c>
    </row>
    <row r="102" spans="1:9" s="12" customFormat="1" ht="21" customHeight="1">
      <c r="A102" s="13" t="s">
        <v>389</v>
      </c>
      <c r="B102" s="13"/>
      <c r="C102" s="13"/>
      <c r="D102" s="13"/>
      <c r="E102" s="13"/>
      <c r="F102" s="13"/>
      <c r="G102" s="13"/>
      <c r="H102" s="13"/>
      <c r="I102" s="13"/>
    </row>
    <row r="103" spans="1:9" ht="67" customHeight="1">
      <c r="A103" s="1" t="s">
        <v>390</v>
      </c>
      <c r="B103" s="11" t="s">
        <v>391</v>
      </c>
      <c r="C103" s="1" t="s">
        <v>392</v>
      </c>
      <c r="D103" s="1" t="s">
        <v>393</v>
      </c>
      <c r="E103" s="1"/>
      <c r="F103" s="1">
        <v>115</v>
      </c>
      <c r="G103" s="1" t="s">
        <v>394</v>
      </c>
      <c r="H103" s="1"/>
      <c r="I103" s="1">
        <f>IF(H103&gt;0,PRODUCT(F103,H103),"")</f>
      </c>
    </row>
    <row r="104" spans="1:9" ht="67" customHeight="1">
      <c r="A104" s="1" t="s">
        <v>395</v>
      </c>
      <c r="B104" s="11" t="s">
        <v>396</v>
      </c>
      <c r="C104" s="1" t="s">
        <v>397</v>
      </c>
      <c r="D104" s="1" t="s">
        <v>398</v>
      </c>
      <c r="E104" s="1"/>
      <c r="F104" s="1">
        <v>2775</v>
      </c>
      <c r="G104" s="1" t="s">
        <v>399</v>
      </c>
      <c r="H104" s="1"/>
      <c r="I104" s="1">
        <f>IF(H104&gt;0,PRODUCT(F104,H104),"")</f>
      </c>
    </row>
    <row r="105" spans="1:9" ht="67" customHeight="1">
      <c r="A105" s="1"/>
      <c r="B105" s="1"/>
      <c r="C105" s="1"/>
      <c r="D105" s="1" t="s">
        <v>400</v>
      </c>
      <c r="E105" s="1"/>
      <c r="F105" s="1">
        <v>2775</v>
      </c>
      <c r="G105" s="1" t="s">
        <v>401</v>
      </c>
      <c r="H105" s="1"/>
      <c r="I105" s="1">
        <f>IF(H105&gt;0,PRODUCT(F105,H105),"")</f>
      </c>
    </row>
    <row r="106" spans="1:9" ht="67" customHeight="1">
      <c r="A106" s="1"/>
      <c r="B106" s="1"/>
      <c r="C106" s="1"/>
      <c r="D106" s="1" t="s">
        <v>402</v>
      </c>
      <c r="E106" s="1"/>
      <c r="F106" s="1">
        <v>2775</v>
      </c>
      <c r="G106" s="1" t="s">
        <v>403</v>
      </c>
      <c r="H106" s="1"/>
      <c r="I106" s="1">
        <f>IF(H106&gt;0,PRODUCT(F106,H106),"")</f>
      </c>
    </row>
    <row r="107" spans="1:9" ht="67" customHeight="1">
      <c r="A107" s="1" t="s">
        <v>404</v>
      </c>
      <c r="B107" s="11" t="s">
        <v>405</v>
      </c>
      <c r="C107" s="1" t="s">
        <v>406</v>
      </c>
      <c r="D107" s="1" t="s">
        <v>407</v>
      </c>
      <c r="E107" s="1"/>
      <c r="F107" s="1">
        <v>2325</v>
      </c>
      <c r="G107" s="1" t="s">
        <v>408</v>
      </c>
      <c r="H107" s="1"/>
      <c r="I107" s="1">
        <f>IF(H107&gt;0,PRODUCT(F107,H107),"")</f>
      </c>
    </row>
    <row r="108" spans="1:9" ht="67" customHeight="1">
      <c r="A108" s="1"/>
      <c r="B108" s="1"/>
      <c r="C108" s="1"/>
      <c r="D108" s="1" t="s">
        <v>409</v>
      </c>
      <c r="E108" s="1"/>
      <c r="F108" s="1">
        <v>2325</v>
      </c>
      <c r="G108" s="1" t="s">
        <v>410</v>
      </c>
      <c r="H108" s="1"/>
      <c r="I108" s="1">
        <f>IF(H108&gt;0,PRODUCT(F108,H108),"")</f>
      </c>
    </row>
    <row r="109" spans="1:9" ht="67" customHeight="1">
      <c r="A109" s="1" t="s">
        <v>411</v>
      </c>
      <c r="B109" s="11" t="s">
        <v>412</v>
      </c>
      <c r="C109" s="1" t="s">
        <v>413</v>
      </c>
      <c r="D109" s="1" t="s">
        <v>414</v>
      </c>
      <c r="E109" s="1"/>
      <c r="F109" s="1">
        <v>1915</v>
      </c>
      <c r="G109" s="1" t="s">
        <v>415</v>
      </c>
      <c r="H109" s="1"/>
      <c r="I109" s="1">
        <f>IF(H109&gt;0,PRODUCT(F109,H109),"")</f>
      </c>
    </row>
    <row r="110" spans="1:9" ht="67" customHeight="1">
      <c r="A110" s="1" t="s">
        <v>416</v>
      </c>
      <c r="B110" s="11" t="s">
        <v>417</v>
      </c>
      <c r="C110" s="1" t="s">
        <v>418</v>
      </c>
      <c r="D110" s="1" t="s">
        <v>419</v>
      </c>
      <c r="E110" s="1"/>
      <c r="F110" s="1">
        <v>5025</v>
      </c>
      <c r="G110" s="1" t="s">
        <v>420</v>
      </c>
      <c r="H110" s="1"/>
      <c r="I110" s="1">
        <f>IF(H110&gt;0,PRODUCT(F110,H110),"")</f>
      </c>
    </row>
    <row r="111" spans="1:9" ht="67" customHeight="1">
      <c r="A111" s="1" t="s">
        <v>421</v>
      </c>
      <c r="B111" s="11" t="s">
        <v>422</v>
      </c>
      <c r="C111" s="1" t="s">
        <v>423</v>
      </c>
      <c r="D111" s="1" t="s">
        <v>424</v>
      </c>
      <c r="E111" s="1"/>
      <c r="F111" s="1">
        <v>3040</v>
      </c>
      <c r="G111" s="1" t="s">
        <v>425</v>
      </c>
      <c r="H111" s="1"/>
      <c r="I111" s="1">
        <f>IF(H111&gt;0,PRODUCT(F111,H111),"")</f>
      </c>
    </row>
    <row r="112" spans="1:9" ht="67" customHeight="1">
      <c r="A112" s="1" t="s">
        <v>426</v>
      </c>
      <c r="B112" s="11" t="s">
        <v>427</v>
      </c>
      <c r="C112" s="1" t="s">
        <v>428</v>
      </c>
      <c r="D112" s="1" t="s">
        <v>429</v>
      </c>
      <c r="E112" s="1"/>
      <c r="F112" s="1">
        <v>3075</v>
      </c>
      <c r="G112" s="1" t="s">
        <v>430</v>
      </c>
      <c r="H112" s="1"/>
      <c r="I112" s="1">
        <f>IF(H112&gt;0,PRODUCT(F112,H112),"")</f>
      </c>
    </row>
    <row r="113" spans="1:9" ht="67" customHeight="1">
      <c r="A113" s="1" t="s">
        <v>431</v>
      </c>
      <c r="B113" s="11" t="s">
        <v>432</v>
      </c>
      <c r="C113" s="1" t="s">
        <v>433</v>
      </c>
      <c r="D113" s="1" t="s">
        <v>434</v>
      </c>
      <c r="E113" s="1"/>
      <c r="F113" s="1">
        <v>4240</v>
      </c>
      <c r="G113" s="1" t="s">
        <v>435</v>
      </c>
      <c r="H113" s="1"/>
      <c r="I113" s="1">
        <f>IF(H113&gt;0,PRODUCT(F113,H113),"")</f>
      </c>
    </row>
    <row r="114" spans="1:9" ht="67" customHeight="1">
      <c r="A114" s="1" t="s">
        <v>436</v>
      </c>
      <c r="B114" s="11" t="s">
        <v>437</v>
      </c>
      <c r="C114" s="1" t="s">
        <v>438</v>
      </c>
      <c r="D114" s="1" t="s">
        <v>439</v>
      </c>
      <c r="E114" s="1"/>
      <c r="F114" s="1">
        <v>2400</v>
      </c>
      <c r="G114" s="1" t="s">
        <v>440</v>
      </c>
      <c r="H114" s="1"/>
      <c r="I114" s="1">
        <f>IF(H114&gt;0,PRODUCT(F114,H114),"")</f>
      </c>
    </row>
    <row r="115" spans="1:9" ht="67" customHeight="1">
      <c r="A115" s="1" t="s">
        <v>441</v>
      </c>
      <c r="B115" s="11" t="s">
        <v>442</v>
      </c>
      <c r="C115" s="1" t="s">
        <v>443</v>
      </c>
      <c r="D115" s="1" t="s">
        <v>444</v>
      </c>
      <c r="E115" s="1"/>
      <c r="F115" s="1">
        <v>900</v>
      </c>
      <c r="G115" s="1" t="s">
        <v>445</v>
      </c>
      <c r="H115" s="1"/>
      <c r="I115" s="1">
        <f>IF(H115&gt;0,PRODUCT(F115,H115),"")</f>
      </c>
    </row>
    <row r="116" spans="1:9" ht="67" customHeight="1">
      <c r="A116" s="1" t="s">
        <v>446</v>
      </c>
      <c r="B116" s="11" t="s">
        <v>447</v>
      </c>
      <c r="C116" s="1" t="s">
        <v>448</v>
      </c>
      <c r="D116" s="1" t="s">
        <v>449</v>
      </c>
      <c r="E116" s="1"/>
      <c r="F116" s="1">
        <v>525</v>
      </c>
      <c r="G116" s="1" t="s">
        <v>450</v>
      </c>
      <c r="H116" s="1"/>
      <c r="I116" s="1">
        <f>IF(H116&gt;0,PRODUCT(F116,H116),"")</f>
      </c>
    </row>
    <row r="117" spans="1:9" ht="67" customHeight="1">
      <c r="A117" s="1" t="s">
        <v>451</v>
      </c>
      <c r="B117" s="11" t="s">
        <v>452</v>
      </c>
      <c r="C117" s="1" t="s">
        <v>453</v>
      </c>
      <c r="D117" s="1" t="s">
        <v>454</v>
      </c>
      <c r="E117" s="1"/>
      <c r="F117" s="1">
        <v>840</v>
      </c>
      <c r="G117" s="1" t="s">
        <v>455</v>
      </c>
      <c r="H117" s="1"/>
      <c r="I117" s="1">
        <f>IF(H117&gt;0,PRODUCT(F117,H117),"")</f>
      </c>
    </row>
    <row r="118" spans="1:9" ht="67" customHeight="1">
      <c r="A118" s="1" t="s">
        <v>456</v>
      </c>
      <c r="B118" s="11" t="s">
        <v>457</v>
      </c>
      <c r="C118" s="1" t="s">
        <v>458</v>
      </c>
      <c r="D118" s="1" t="s">
        <v>459</v>
      </c>
      <c r="E118" s="1"/>
      <c r="F118" s="1">
        <v>1875</v>
      </c>
      <c r="G118" s="1" t="s">
        <v>460</v>
      </c>
      <c r="H118" s="1"/>
      <c r="I118" s="1">
        <f>IF(H118&gt;0,PRODUCT(F118,H118),"")</f>
      </c>
    </row>
    <row r="119" spans="1:9" ht="67" customHeight="1">
      <c r="A119" s="1" t="s">
        <v>461</v>
      </c>
      <c r="B119" s="11" t="s">
        <v>462</v>
      </c>
      <c r="C119" s="1" t="s">
        <v>463</v>
      </c>
      <c r="D119" s="1" t="s">
        <v>464</v>
      </c>
      <c r="E119" s="1"/>
      <c r="F119" s="1">
        <v>1275</v>
      </c>
      <c r="G119" s="1" t="s">
        <v>465</v>
      </c>
      <c r="H119" s="1"/>
      <c r="I119" s="1">
        <f>IF(H119&gt;0,PRODUCT(F119,H119),"")</f>
      </c>
    </row>
    <row r="120" spans="1:9" ht="67" customHeight="1">
      <c r="A120" s="1"/>
      <c r="B120" s="1"/>
      <c r="C120" s="1"/>
      <c r="D120" s="1" t="s">
        <v>466</v>
      </c>
      <c r="E120" s="1"/>
      <c r="F120" s="1">
        <v>1275</v>
      </c>
      <c r="G120" s="1" t="s">
        <v>467</v>
      </c>
      <c r="H120" s="1"/>
      <c r="I120" s="1">
        <f>IF(H120&gt;0,PRODUCT(F120,H120),"")</f>
      </c>
    </row>
    <row r="121" spans="1:9" ht="67" customHeight="1">
      <c r="A121" s="1" t="s">
        <v>468</v>
      </c>
      <c r="B121" s="11" t="s">
        <v>469</v>
      </c>
      <c r="C121" s="1" t="s">
        <v>470</v>
      </c>
      <c r="D121" s="1" t="s">
        <v>471</v>
      </c>
      <c r="E121" s="1"/>
      <c r="F121" s="1">
        <v>2025</v>
      </c>
      <c r="G121" s="1" t="s">
        <v>472</v>
      </c>
      <c r="H121" s="1"/>
      <c r="I121" s="1">
        <f>IF(H121&gt;0,PRODUCT(F121,H121),"")</f>
      </c>
    </row>
    <row r="122" spans="1:9" ht="67" customHeight="1">
      <c r="A122" s="1" t="s">
        <v>473</v>
      </c>
      <c r="B122" s="11" t="s">
        <v>474</v>
      </c>
      <c r="C122" s="1" t="s">
        <v>475</v>
      </c>
      <c r="D122" s="1" t="s">
        <v>476</v>
      </c>
      <c r="E122" s="1"/>
      <c r="F122" s="1">
        <v>2100</v>
      </c>
      <c r="G122" s="1" t="s">
        <v>477</v>
      </c>
      <c r="H122" s="1"/>
      <c r="I122" s="1">
        <f>IF(H122&gt;0,PRODUCT(F122,H122),"")</f>
      </c>
    </row>
    <row r="123" spans="1:9" ht="67" customHeight="1">
      <c r="A123" s="1" t="s">
        <v>478</v>
      </c>
      <c r="B123" s="11" t="s">
        <v>479</v>
      </c>
      <c r="C123" s="1" t="s">
        <v>480</v>
      </c>
      <c r="D123" s="1" t="s">
        <v>481</v>
      </c>
      <c r="E123" s="1"/>
      <c r="F123" s="1">
        <v>5025</v>
      </c>
      <c r="G123" s="1" t="s">
        <v>482</v>
      </c>
      <c r="H123" s="1"/>
      <c r="I123" s="1">
        <f>IF(H123&gt;0,PRODUCT(F123,H123),"")</f>
      </c>
    </row>
    <row r="124" spans="1:9" ht="67" customHeight="1">
      <c r="A124" s="1" t="s">
        <v>483</v>
      </c>
      <c r="B124" s="11" t="s">
        <v>484</v>
      </c>
      <c r="C124" s="1" t="s">
        <v>485</v>
      </c>
      <c r="D124" s="1" t="s">
        <v>486</v>
      </c>
      <c r="E124" s="1"/>
      <c r="F124" s="1">
        <v>4950</v>
      </c>
      <c r="G124" s="1" t="s">
        <v>487</v>
      </c>
      <c r="H124" s="1"/>
      <c r="I124" s="1">
        <f>IF(H124&gt;0,PRODUCT(F124,H124),"")</f>
      </c>
    </row>
    <row r="125" spans="1:9" ht="67" customHeight="1">
      <c r="A125" s="1" t="s">
        <v>488</v>
      </c>
      <c r="B125" s="11" t="s">
        <v>489</v>
      </c>
      <c r="C125" s="1" t="s">
        <v>490</v>
      </c>
      <c r="D125" s="1" t="s">
        <v>491</v>
      </c>
      <c r="E125" s="1"/>
      <c r="F125" s="1">
        <v>1500</v>
      </c>
      <c r="G125" s="1" t="s">
        <v>492</v>
      </c>
      <c r="H125" s="1"/>
      <c r="I125" s="1">
        <f>IF(H125&gt;0,PRODUCT(F125,H125),"")</f>
      </c>
    </row>
    <row r="126" spans="1:9" ht="67" customHeight="1">
      <c r="A126" s="1"/>
      <c r="B126" s="1"/>
      <c r="C126" s="1"/>
      <c r="D126" s="1" t="s">
        <v>493</v>
      </c>
      <c r="E126" s="1"/>
      <c r="F126" s="1">
        <v>1500</v>
      </c>
      <c r="G126" s="1" t="s">
        <v>494</v>
      </c>
      <c r="H126" s="1"/>
      <c r="I126" s="1">
        <f>IF(H126&gt;0,PRODUCT(F126,H126),"")</f>
      </c>
    </row>
    <row r="127" spans="1:9" ht="67" customHeight="1">
      <c r="A127" s="1"/>
      <c r="B127" s="1"/>
      <c r="C127" s="1"/>
      <c r="D127" s="1" t="s">
        <v>495</v>
      </c>
      <c r="E127" s="1"/>
      <c r="F127" s="1">
        <v>1500</v>
      </c>
      <c r="G127" s="1" t="s">
        <v>496</v>
      </c>
      <c r="H127" s="1"/>
      <c r="I127" s="1">
        <f>IF(H127&gt;0,PRODUCT(F127,H127),"")</f>
      </c>
    </row>
    <row r="128" spans="1:9" ht="67" customHeight="1">
      <c r="A128" s="1" t="s">
        <v>497</v>
      </c>
      <c r="B128" s="11" t="s">
        <v>498</v>
      </c>
      <c r="C128" s="1" t="s">
        <v>499</v>
      </c>
      <c r="D128" s="1" t="s">
        <v>500</v>
      </c>
      <c r="E128" s="1"/>
      <c r="F128" s="1">
        <v>2400</v>
      </c>
      <c r="G128" s="1" t="s">
        <v>501</v>
      </c>
      <c r="H128" s="1"/>
      <c r="I128" s="1">
        <f>IF(H128&gt;0,PRODUCT(F128,H128),"")</f>
      </c>
    </row>
    <row r="129" spans="1:9" ht="67" customHeight="1">
      <c r="A129" s="1" t="s">
        <v>502</v>
      </c>
      <c r="B129" s="11" t="s">
        <v>503</v>
      </c>
      <c r="C129" s="1" t="s">
        <v>504</v>
      </c>
      <c r="D129" s="1" t="s">
        <v>505</v>
      </c>
      <c r="E129" s="1"/>
      <c r="F129" s="1">
        <v>1135</v>
      </c>
      <c r="G129" s="1" t="s">
        <v>506</v>
      </c>
      <c r="H129" s="1"/>
      <c r="I129" s="1">
        <f>IF(H129&gt;0,PRODUCT(F129,H129),"")</f>
      </c>
    </row>
    <row r="130" spans="1:9" ht="67" customHeight="1">
      <c r="A130" s="1"/>
      <c r="B130" s="1"/>
      <c r="C130" s="1"/>
      <c r="D130" s="1" t="s">
        <v>507</v>
      </c>
      <c r="E130" s="1"/>
      <c r="F130" s="1">
        <v>1135</v>
      </c>
      <c r="G130" s="1" t="s">
        <v>508</v>
      </c>
      <c r="H130" s="1"/>
      <c r="I130" s="1">
        <f>IF(H130&gt;0,PRODUCT(F130,H130),"")</f>
      </c>
    </row>
    <row r="131" spans="1:9" ht="67" customHeight="1">
      <c r="A131" s="1" t="s">
        <v>509</v>
      </c>
      <c r="B131" s="11" t="s">
        <v>510</v>
      </c>
      <c r="C131" s="1" t="s">
        <v>511</v>
      </c>
      <c r="D131" s="1" t="s">
        <v>512</v>
      </c>
      <c r="E131" s="1"/>
      <c r="F131" s="1">
        <v>1915</v>
      </c>
      <c r="G131" s="1" t="s">
        <v>513</v>
      </c>
      <c r="H131" s="1"/>
      <c r="I131" s="1">
        <f>IF(H131&gt;0,PRODUCT(F131,H131),"")</f>
      </c>
    </row>
    <row r="132" spans="1:9" s="12" customFormat="1" ht="21" customHeight="1">
      <c r="A132" s="13" t="s">
        <v>514</v>
      </c>
      <c r="B132" s="13"/>
      <c r="C132" s="13"/>
      <c r="D132" s="13"/>
      <c r="E132" s="13"/>
      <c r="F132" s="13"/>
      <c r="G132" s="13"/>
      <c r="H132" s="13"/>
      <c r="I132" s="13"/>
    </row>
    <row r="133" spans="1:9" ht="67" customHeight="1">
      <c r="A133" s="1" t="s">
        <v>515</v>
      </c>
      <c r="B133" s="11" t="s">
        <v>516</v>
      </c>
      <c r="C133" s="1" t="s">
        <v>517</v>
      </c>
      <c r="D133" s="1" t="s">
        <v>518</v>
      </c>
      <c r="E133" s="1"/>
      <c r="F133" s="1">
        <v>525</v>
      </c>
      <c r="G133" s="1" t="s">
        <v>519</v>
      </c>
      <c r="H133" s="1"/>
      <c r="I133" s="1">
        <f>IF(H133&gt;0,PRODUCT(F133,H133),"")</f>
      </c>
    </row>
    <row r="134" spans="1:9" ht="67" customHeight="1">
      <c r="A134" s="1" t="s">
        <v>520</v>
      </c>
      <c r="B134" s="11" t="s">
        <v>521</v>
      </c>
      <c r="C134" s="1" t="s">
        <v>522</v>
      </c>
      <c r="D134" s="1" t="s">
        <v>523</v>
      </c>
      <c r="E134" s="1"/>
      <c r="F134" s="1">
        <v>2850</v>
      </c>
      <c r="G134" s="1" t="s">
        <v>524</v>
      </c>
      <c r="H134" s="1"/>
      <c r="I134" s="1">
        <f>IF(H134&gt;0,PRODUCT(F134,H134),"")</f>
      </c>
    </row>
    <row r="135" spans="1:9" ht="67" customHeight="1">
      <c r="A135" s="1" t="s">
        <v>525</v>
      </c>
      <c r="B135" s="11" t="s">
        <v>526</v>
      </c>
      <c r="C135" s="1" t="s">
        <v>527</v>
      </c>
      <c r="D135" s="1" t="s">
        <v>528</v>
      </c>
      <c r="E135" s="1"/>
      <c r="F135" s="1">
        <v>2475</v>
      </c>
      <c r="G135" s="1" t="s">
        <v>529</v>
      </c>
      <c r="H135" s="1"/>
      <c r="I135" s="1">
        <f>IF(H135&gt;0,PRODUCT(F135,H135),"")</f>
      </c>
    </row>
    <row r="136" spans="1:9" s="12" customFormat="1" ht="21" customHeight="1">
      <c r="A136" s="13" t="s">
        <v>530</v>
      </c>
      <c r="B136" s="13"/>
      <c r="C136" s="13"/>
      <c r="D136" s="13"/>
      <c r="E136" s="13"/>
      <c r="F136" s="13"/>
      <c r="G136" s="13"/>
      <c r="H136" s="13"/>
      <c r="I136" s="13"/>
    </row>
    <row r="137" spans="1:9" ht="67" customHeight="1">
      <c r="A137" s="1" t="s">
        <v>531</v>
      </c>
      <c r="B137" s="11" t="s">
        <v>532</v>
      </c>
      <c r="C137" s="1" t="s">
        <v>533</v>
      </c>
      <c r="D137" s="1" t="s">
        <v>534</v>
      </c>
      <c r="E137" s="1"/>
      <c r="F137" s="1">
        <v>1165</v>
      </c>
      <c r="G137" s="1" t="s">
        <v>535</v>
      </c>
      <c r="H137" s="1"/>
      <c r="I137" s="1">
        <f>IF(H137&gt;0,PRODUCT(F137,H137),"")</f>
      </c>
    </row>
    <row r="138" spans="1:9" ht="62.2" customHeight="1">
      <c r="A138" s="1" t="s">
        <v>536</v>
      </c>
      <c r="B138" s="11" t="s">
        <v>537</v>
      </c>
      <c r="C138" s="1" t="s">
        <v>538</v>
      </c>
      <c r="D138" s="1" t="s">
        <v>539</v>
      </c>
      <c r="E138" s="1"/>
      <c r="F138" s="1">
        <v>600</v>
      </c>
      <c r="G138" s="1" t="s">
        <v>540</v>
      </c>
      <c r="H138" s="1"/>
      <c r="I138" s="1">
        <f>IF(H138&gt;0,PRODUCT(F138,H138),"")</f>
      </c>
    </row>
    <row r="139" spans="1:9" ht="67" customHeight="1">
      <c r="A139" s="1" t="s">
        <v>541</v>
      </c>
      <c r="B139" s="11" t="s">
        <v>542</v>
      </c>
      <c r="C139" s="1" t="s">
        <v>543</v>
      </c>
      <c r="D139" s="1" t="s">
        <v>544</v>
      </c>
      <c r="E139" s="1"/>
      <c r="F139" s="1">
        <v>340</v>
      </c>
      <c r="G139" s="1" t="s">
        <v>545</v>
      </c>
      <c r="H139" s="1"/>
      <c r="I139" s="1">
        <f>IF(H139&gt;0,PRODUCT(F139,H139),"")</f>
      </c>
    </row>
    <row r="140" spans="1:9" ht="67" customHeight="1">
      <c r="A140" s="1" t="s">
        <v>546</v>
      </c>
      <c r="B140" s="11" t="s">
        <v>547</v>
      </c>
      <c r="C140" s="1" t="s">
        <v>548</v>
      </c>
      <c r="D140" s="1" t="s">
        <v>549</v>
      </c>
      <c r="E140" s="1"/>
      <c r="F140" s="1">
        <v>1050</v>
      </c>
      <c r="G140" s="1" t="s">
        <v>550</v>
      </c>
      <c r="H140" s="1"/>
      <c r="I140" s="1">
        <f>IF(H140&gt;0,PRODUCT(F140,H140),"")</f>
      </c>
    </row>
    <row r="141" spans="1:9" ht="67" customHeight="1">
      <c r="A141" s="1" t="s">
        <v>551</v>
      </c>
      <c r="B141" s="11" t="s">
        <v>552</v>
      </c>
      <c r="C141" s="1" t="s">
        <v>553</v>
      </c>
      <c r="D141" s="1" t="s">
        <v>554</v>
      </c>
      <c r="E141" s="1"/>
      <c r="F141" s="1">
        <v>925</v>
      </c>
      <c r="G141" s="1" t="s">
        <v>555</v>
      </c>
      <c r="H141" s="1"/>
      <c r="I141" s="1">
        <f>IF(H141&gt;0,PRODUCT(F141,H141),"")</f>
      </c>
    </row>
    <row r="142" spans="1:9" ht="67" customHeight="1">
      <c r="A142" s="1" t="s">
        <v>556</v>
      </c>
      <c r="B142" s="11" t="s">
        <v>557</v>
      </c>
      <c r="C142" s="1" t="s">
        <v>558</v>
      </c>
      <c r="D142" s="1" t="s">
        <v>559</v>
      </c>
      <c r="E142" s="1"/>
      <c r="F142" s="1">
        <v>940</v>
      </c>
      <c r="G142" s="1" t="s">
        <v>560</v>
      </c>
      <c r="H142" s="1"/>
      <c r="I142" s="1">
        <f>IF(H142&gt;0,PRODUCT(F142,H142),"")</f>
      </c>
    </row>
    <row r="143" spans="1:9" ht="67" customHeight="1">
      <c r="A143" s="1" t="s">
        <v>561</v>
      </c>
      <c r="B143" s="11" t="s">
        <v>562</v>
      </c>
      <c r="C143" s="1" t="s">
        <v>563</v>
      </c>
      <c r="D143" s="1" t="s">
        <v>564</v>
      </c>
      <c r="E143" s="1"/>
      <c r="F143" s="1">
        <v>2850</v>
      </c>
      <c r="G143" s="1" t="s">
        <v>565</v>
      </c>
      <c r="H143" s="1"/>
      <c r="I143" s="1">
        <f>IF(H143&gt;0,PRODUCT(F143,H143),"")</f>
      </c>
    </row>
    <row r="144" spans="1:9" s="12" customFormat="1" ht="21" customHeight="1">
      <c r="A144" s="13" t="s">
        <v>566</v>
      </c>
      <c r="B144" s="13"/>
      <c r="C144" s="13"/>
      <c r="D144" s="13"/>
      <c r="E144" s="13"/>
      <c r="F144" s="13"/>
      <c r="G144" s="13"/>
      <c r="H144" s="13"/>
      <c r="I144" s="13"/>
    </row>
    <row r="145" spans="1:9" ht="67" customHeight="1">
      <c r="A145" s="1" t="s">
        <v>567</v>
      </c>
      <c r="B145" s="11" t="s">
        <v>568</v>
      </c>
      <c r="C145" s="1" t="s">
        <v>569</v>
      </c>
      <c r="D145" s="1" t="s">
        <v>570</v>
      </c>
      <c r="E145" s="1"/>
      <c r="F145" s="1">
        <v>2175</v>
      </c>
      <c r="G145" s="1" t="s">
        <v>571</v>
      </c>
      <c r="H145" s="1"/>
      <c r="I145" s="1">
        <f>IF(H145&gt;0,PRODUCT(F145,H145),"")</f>
      </c>
    </row>
    <row r="146" spans="1:9" ht="67" customHeight="1">
      <c r="A146" s="1" t="s">
        <v>572</v>
      </c>
      <c r="B146" s="11" t="s">
        <v>573</v>
      </c>
      <c r="C146" s="1" t="s">
        <v>574</v>
      </c>
      <c r="D146" s="1" t="s">
        <v>575</v>
      </c>
      <c r="E146" s="1"/>
      <c r="F146" s="1">
        <v>2815</v>
      </c>
      <c r="G146" s="1" t="s">
        <v>576</v>
      </c>
      <c r="H146" s="1"/>
      <c r="I146" s="1">
        <f>IF(H146&gt;0,PRODUCT(F146,H146),"")</f>
      </c>
    </row>
    <row r="147" spans="1:9" s="12" customFormat="1" ht="21" customHeight="1">
      <c r="A147" s="13" t="s">
        <v>577</v>
      </c>
      <c r="B147" s="13"/>
      <c r="C147" s="13"/>
      <c r="D147" s="13"/>
      <c r="E147" s="13"/>
      <c r="F147" s="13"/>
      <c r="G147" s="13"/>
      <c r="H147" s="13"/>
      <c r="I147" s="13"/>
    </row>
    <row r="148" spans="1:9" ht="67" customHeight="1">
      <c r="A148" s="1" t="s">
        <v>578</v>
      </c>
      <c r="B148" s="11" t="s">
        <v>579</v>
      </c>
      <c r="C148" s="1" t="s">
        <v>580</v>
      </c>
      <c r="D148" s="1" t="s">
        <v>581</v>
      </c>
      <c r="E148" s="1"/>
      <c r="F148" s="1">
        <v>1800</v>
      </c>
      <c r="G148" s="1" t="s">
        <v>582</v>
      </c>
      <c r="H148" s="1"/>
      <c r="I148" s="1">
        <f>IF(H148&gt;0,PRODUCT(F148,H148),"")</f>
      </c>
    </row>
    <row r="149" spans="1:9" ht="67" customHeight="1">
      <c r="A149" s="1" t="s">
        <v>583</v>
      </c>
      <c r="B149" s="11" t="s">
        <v>584</v>
      </c>
      <c r="C149" s="1"/>
      <c r="D149" s="1" t="s">
        <v>585</v>
      </c>
      <c r="E149" s="1"/>
      <c r="F149" s="1">
        <v>1725</v>
      </c>
      <c r="G149" s="1" t="s">
        <v>586</v>
      </c>
      <c r="H149" s="1"/>
      <c r="I149" s="1">
        <f>IF(H149&gt;0,PRODUCT(F149,H149),"")</f>
      </c>
    </row>
    <row r="150" spans="1:9" ht="67" customHeight="1">
      <c r="A150" s="1" t="s">
        <v>587</v>
      </c>
      <c r="B150" s="11" t="s">
        <v>588</v>
      </c>
      <c r="C150" s="1" t="s">
        <v>589</v>
      </c>
      <c r="D150" s="1" t="s">
        <v>590</v>
      </c>
      <c r="E150" s="1"/>
      <c r="F150" s="1">
        <v>2325</v>
      </c>
      <c r="G150" s="1" t="s">
        <v>591</v>
      </c>
      <c r="H150" s="1"/>
      <c r="I150" s="1">
        <f>IF(H150&gt;0,PRODUCT(F150,H150),"")</f>
      </c>
    </row>
    <row r="151" spans="1:9" ht="67" customHeight="1">
      <c r="A151" s="1" t="s">
        <v>592</v>
      </c>
      <c r="B151" s="11" t="s">
        <v>593</v>
      </c>
      <c r="C151" s="1" t="s">
        <v>594</v>
      </c>
      <c r="D151" s="1" t="s">
        <v>595</v>
      </c>
      <c r="E151" s="1"/>
      <c r="F151" s="1">
        <v>4015</v>
      </c>
      <c r="G151" s="1" t="s">
        <v>596</v>
      </c>
      <c r="H151" s="1"/>
      <c r="I151" s="1">
        <f>IF(H151&gt;0,PRODUCT(F151,H151),"")</f>
      </c>
    </row>
    <row r="152" spans="1:9" ht="67" customHeight="1">
      <c r="A152" s="1" t="s">
        <v>597</v>
      </c>
      <c r="B152" s="11" t="s">
        <v>598</v>
      </c>
      <c r="C152" s="1" t="s">
        <v>599</v>
      </c>
      <c r="D152" s="1" t="s">
        <v>600</v>
      </c>
      <c r="E152" s="1"/>
      <c r="F152" s="1">
        <v>4425</v>
      </c>
      <c r="G152" s="1" t="s">
        <v>601</v>
      </c>
      <c r="H152" s="1"/>
      <c r="I152" s="1">
        <f>IF(H152&gt;0,PRODUCT(F152,H152),"")</f>
      </c>
    </row>
    <row r="153" spans="1:9" s="9" customFormat="1" ht="25.5" customHeight="1">
      <c r="A153" s="10" t="s">
        <v>602</v>
      </c>
      <c r="B153" s="10"/>
      <c r="C153" s="10"/>
      <c r="D153" s="10"/>
      <c r="E153" s="10"/>
      <c r="F153" s="10"/>
      <c r="G153" s="10"/>
      <c r="H153" s="10"/>
      <c r="I153" s="10"/>
    </row>
    <row r="154" spans="1:9" s="12" customFormat="1" ht="21" customHeight="1">
      <c r="A154" s="13" t="s">
        <v>603</v>
      </c>
      <c r="B154" s="13"/>
      <c r="C154" s="13"/>
      <c r="D154" s="13"/>
      <c r="E154" s="13"/>
      <c r="F154" s="13"/>
      <c r="G154" s="13"/>
      <c r="H154" s="13"/>
      <c r="I154" s="13"/>
    </row>
    <row r="155" spans="1:9" ht="67" customHeight="1">
      <c r="A155" s="1" t="s">
        <v>604</v>
      </c>
      <c r="B155" s="11" t="s">
        <v>605</v>
      </c>
      <c r="C155" s="1" t="s">
        <v>606</v>
      </c>
      <c r="D155" s="1" t="s">
        <v>607</v>
      </c>
      <c r="E155" s="1"/>
      <c r="F155" s="1">
        <v>3490</v>
      </c>
      <c r="G155" s="1" t="s">
        <v>608</v>
      </c>
      <c r="H155" s="1"/>
      <c r="I155" s="1">
        <f>IF(H155&gt;0,PRODUCT(F155,H155),"")</f>
      </c>
    </row>
    <row r="156" spans="1:9" ht="67" customHeight="1">
      <c r="A156" s="1" t="s">
        <v>609</v>
      </c>
      <c r="B156" s="11" t="s">
        <v>610</v>
      </c>
      <c r="C156" s="1" t="s">
        <v>611</v>
      </c>
      <c r="D156" s="1" t="s">
        <v>612</v>
      </c>
      <c r="E156" s="1"/>
      <c r="F156" s="1">
        <v>1015</v>
      </c>
      <c r="G156" s="1" t="s">
        <v>613</v>
      </c>
      <c r="H156" s="1"/>
      <c r="I156" s="1">
        <f>IF(H156&gt;0,PRODUCT(F156,H156),"")</f>
      </c>
    </row>
    <row r="157" spans="1:9" ht="67" customHeight="1">
      <c r="A157" s="1" t="s">
        <v>614</v>
      </c>
      <c r="B157" s="11" t="s">
        <v>615</v>
      </c>
      <c r="C157" s="1" t="s">
        <v>616</v>
      </c>
      <c r="D157" s="1" t="s">
        <v>617</v>
      </c>
      <c r="E157" s="1"/>
      <c r="F157" s="1">
        <v>1465</v>
      </c>
      <c r="G157" s="1" t="s">
        <v>618</v>
      </c>
      <c r="H157" s="1"/>
      <c r="I157" s="1">
        <f>IF(H157&gt;0,PRODUCT(F157,H157),"")</f>
      </c>
    </row>
    <row r="158" spans="1:9" ht="67" customHeight="1">
      <c r="A158" s="1" t="s">
        <v>619</v>
      </c>
      <c r="B158" s="11" t="s">
        <v>620</v>
      </c>
      <c r="C158" s="1" t="s">
        <v>621</v>
      </c>
      <c r="D158" s="1" t="s">
        <v>622</v>
      </c>
      <c r="E158" s="1"/>
      <c r="F158" s="1">
        <v>2475</v>
      </c>
      <c r="G158" s="1" t="s">
        <v>623</v>
      </c>
      <c r="H158" s="1"/>
      <c r="I158" s="1">
        <f>IF(H158&gt;0,PRODUCT(F158,H158),"")</f>
      </c>
    </row>
    <row r="159" spans="1:9" ht="67" customHeight="1">
      <c r="A159" s="1" t="s">
        <v>624</v>
      </c>
      <c r="B159" s="11" t="s">
        <v>625</v>
      </c>
      <c r="C159" s="1" t="s">
        <v>626</v>
      </c>
      <c r="D159" s="1" t="s">
        <v>627</v>
      </c>
      <c r="E159" s="1"/>
      <c r="F159" s="1">
        <v>590</v>
      </c>
      <c r="G159" s="1" t="s">
        <v>628</v>
      </c>
      <c r="H159" s="1"/>
      <c r="I159" s="1">
        <f>IF(H159&gt;0,PRODUCT(F159,H159),"")</f>
      </c>
    </row>
    <row r="160" spans="1:9" ht="67" customHeight="1">
      <c r="A160" s="1" t="s">
        <v>629</v>
      </c>
      <c r="B160" s="11" t="s">
        <v>630</v>
      </c>
      <c r="C160" s="1" t="s">
        <v>631</v>
      </c>
      <c r="D160" s="1" t="s">
        <v>632</v>
      </c>
      <c r="E160" s="1"/>
      <c r="F160" s="1">
        <v>2700</v>
      </c>
      <c r="G160" s="1" t="s">
        <v>633</v>
      </c>
      <c r="H160" s="1"/>
      <c r="I160" s="1">
        <f>IF(H160&gt;0,PRODUCT(F160,H160),"")</f>
      </c>
    </row>
    <row r="161" spans="1:9" ht="60.4" customHeight="1">
      <c r="A161" s="1" t="s">
        <v>634</v>
      </c>
      <c r="B161" s="11" t="s">
        <v>635</v>
      </c>
      <c r="C161" s="1" t="s">
        <v>636</v>
      </c>
      <c r="D161" s="1" t="s">
        <v>637</v>
      </c>
      <c r="E161" s="1"/>
      <c r="F161" s="1">
        <v>1990</v>
      </c>
      <c r="G161" s="1" t="s">
        <v>638</v>
      </c>
      <c r="H161" s="1"/>
      <c r="I161" s="1">
        <f>IF(H161&gt;0,PRODUCT(F161,H161),"")</f>
      </c>
    </row>
    <row r="162" spans="1:9" ht="67" customHeight="1">
      <c r="A162" s="1" t="s">
        <v>639</v>
      </c>
      <c r="B162" s="11" t="s">
        <v>640</v>
      </c>
      <c r="C162" s="1" t="s">
        <v>641</v>
      </c>
      <c r="D162" s="1" t="s">
        <v>642</v>
      </c>
      <c r="E162" s="1"/>
      <c r="F162" s="1">
        <v>640</v>
      </c>
      <c r="G162" s="1" t="s">
        <v>643</v>
      </c>
      <c r="H162" s="1"/>
      <c r="I162" s="1">
        <f>IF(H162&gt;0,PRODUCT(F162,H162),"")</f>
      </c>
    </row>
    <row r="163" spans="1:9" s="12" customFormat="1" ht="21" customHeight="1">
      <c r="A163" s="13" t="s">
        <v>644</v>
      </c>
      <c r="B163" s="13"/>
      <c r="C163" s="13"/>
      <c r="D163" s="13"/>
      <c r="E163" s="13"/>
      <c r="F163" s="13"/>
      <c r="G163" s="13"/>
      <c r="H163" s="13"/>
      <c r="I163" s="13"/>
    </row>
    <row r="164" spans="1:9" ht="67" customHeight="1">
      <c r="A164" s="1" t="s">
        <v>645</v>
      </c>
      <c r="B164" s="11" t="s">
        <v>646</v>
      </c>
      <c r="C164" s="1" t="s">
        <v>647</v>
      </c>
      <c r="D164" s="1" t="s">
        <v>648</v>
      </c>
      <c r="E164" s="1"/>
      <c r="F164" s="1">
        <v>600</v>
      </c>
      <c r="G164" s="1" t="s">
        <v>649</v>
      </c>
      <c r="H164" s="1"/>
      <c r="I164" s="1">
        <f>IF(H164&gt;0,PRODUCT(F164,H164),"")</f>
      </c>
    </row>
    <row r="165" spans="1:9" s="12" customFormat="1" ht="21" customHeight="1">
      <c r="A165" s="13" t="s">
        <v>650</v>
      </c>
      <c r="B165" s="13"/>
      <c r="C165" s="13"/>
      <c r="D165" s="13"/>
      <c r="E165" s="13"/>
      <c r="F165" s="13"/>
      <c r="G165" s="13"/>
      <c r="H165" s="13"/>
      <c r="I165" s="13"/>
    </row>
    <row r="166" spans="1:9" ht="67" customHeight="1">
      <c r="A166" s="1" t="s">
        <v>651</v>
      </c>
      <c r="B166" s="11" t="s">
        <v>652</v>
      </c>
      <c r="C166" s="1" t="s">
        <v>653</v>
      </c>
      <c r="D166" s="1" t="s">
        <v>654</v>
      </c>
      <c r="E166" s="1"/>
      <c r="F166" s="1">
        <v>3940</v>
      </c>
      <c r="G166" s="1" t="s">
        <v>655</v>
      </c>
      <c r="H166" s="1"/>
      <c r="I166" s="1">
        <f>IF(H166&gt;0,PRODUCT(F166,H166),"")</f>
      </c>
    </row>
    <row r="167" spans="1:9" ht="67" customHeight="1">
      <c r="A167" s="1" t="s">
        <v>656</v>
      </c>
      <c r="B167" s="11" t="s">
        <v>657</v>
      </c>
      <c r="C167" s="1" t="s">
        <v>658</v>
      </c>
      <c r="D167" s="1" t="s">
        <v>659</v>
      </c>
      <c r="E167" s="1"/>
      <c r="F167" s="1">
        <v>600</v>
      </c>
      <c r="G167" s="1" t="s">
        <v>660</v>
      </c>
      <c r="H167" s="1"/>
      <c r="I167" s="1">
        <f>IF(H167&gt;0,PRODUCT(F167,H167),"")</f>
      </c>
    </row>
    <row r="168" spans="1:9" ht="67" customHeight="1">
      <c r="A168" s="1"/>
      <c r="B168" s="1"/>
      <c r="C168" s="1"/>
      <c r="D168" s="1" t="s">
        <v>661</v>
      </c>
      <c r="E168" s="1"/>
      <c r="F168" s="1">
        <v>600</v>
      </c>
      <c r="G168" s="1" t="s">
        <v>662</v>
      </c>
      <c r="H168" s="1"/>
      <c r="I168" s="1">
        <f>IF(H168&gt;0,PRODUCT(F168,H168),"")</f>
      </c>
    </row>
    <row r="169" spans="1:9" ht="67" customHeight="1">
      <c r="A169" s="1"/>
      <c r="B169" s="1"/>
      <c r="C169" s="1"/>
      <c r="D169" s="1" t="s">
        <v>663</v>
      </c>
      <c r="E169" s="1"/>
      <c r="F169" s="1">
        <v>600</v>
      </c>
      <c r="G169" s="1" t="s">
        <v>664</v>
      </c>
      <c r="H169" s="1"/>
      <c r="I169" s="1">
        <f>IF(H169&gt;0,PRODUCT(F169,H169),"")</f>
      </c>
    </row>
    <row r="170" spans="1:9" ht="67" customHeight="1">
      <c r="A170" s="1"/>
      <c r="B170" s="1"/>
      <c r="C170" s="1"/>
      <c r="D170" s="1" t="s">
        <v>665</v>
      </c>
      <c r="E170" s="1"/>
      <c r="F170" s="1">
        <v>600</v>
      </c>
      <c r="G170" s="1" t="s">
        <v>666</v>
      </c>
      <c r="H170" s="1"/>
      <c r="I170" s="1">
        <f>IF(H170&gt;0,PRODUCT(F170,H170),"")</f>
      </c>
    </row>
    <row r="171" spans="1:9" ht="67" customHeight="1">
      <c r="A171" s="1" t="s">
        <v>667</v>
      </c>
      <c r="B171" s="11" t="s">
        <v>668</v>
      </c>
      <c r="C171" s="1" t="s">
        <v>669</v>
      </c>
      <c r="D171" s="1" t="s">
        <v>670</v>
      </c>
      <c r="E171" s="1"/>
      <c r="F171" s="1">
        <v>580</v>
      </c>
      <c r="G171" s="1" t="s">
        <v>671</v>
      </c>
      <c r="H171" s="1"/>
      <c r="I171" s="1">
        <f>IF(H171&gt;0,PRODUCT(F171,H171),"")</f>
      </c>
    </row>
    <row r="172" spans="1:9" ht="67" customHeight="1">
      <c r="A172" s="1"/>
      <c r="B172" s="1"/>
      <c r="C172" s="1"/>
      <c r="D172" s="1" t="s">
        <v>672</v>
      </c>
      <c r="E172" s="1"/>
      <c r="F172" s="1">
        <v>580</v>
      </c>
      <c r="G172" s="1" t="s">
        <v>673</v>
      </c>
      <c r="H172" s="1"/>
      <c r="I172" s="1">
        <f>IF(H172&gt;0,PRODUCT(F172,H172),"")</f>
      </c>
    </row>
    <row r="173" spans="1:9" ht="67" customHeight="1">
      <c r="A173" s="1" t="s">
        <v>674</v>
      </c>
      <c r="B173" s="11" t="s">
        <v>675</v>
      </c>
      <c r="C173" s="1" t="s">
        <v>676</v>
      </c>
      <c r="D173" s="1" t="s">
        <v>677</v>
      </c>
      <c r="E173" s="1"/>
      <c r="F173" s="1">
        <v>640</v>
      </c>
      <c r="G173" s="1" t="s">
        <v>678</v>
      </c>
      <c r="H173" s="1"/>
      <c r="I173" s="1">
        <f>IF(H173&gt;0,PRODUCT(F173,H173),"")</f>
      </c>
    </row>
    <row r="174" spans="1:9" ht="67" customHeight="1">
      <c r="A174" s="1" t="s">
        <v>679</v>
      </c>
      <c r="B174" s="11" t="s">
        <v>680</v>
      </c>
      <c r="C174" s="1" t="s">
        <v>681</v>
      </c>
      <c r="D174" s="1" t="s">
        <v>682</v>
      </c>
      <c r="E174" s="1"/>
      <c r="F174" s="1">
        <v>640</v>
      </c>
      <c r="G174" s="1" t="s">
        <v>683</v>
      </c>
      <c r="H174" s="1"/>
      <c r="I174" s="1">
        <f>IF(H174&gt;0,PRODUCT(F174,H174),"")</f>
      </c>
    </row>
    <row r="175" spans="1:9" ht="67" customHeight="1">
      <c r="A175" s="1" t="s">
        <v>684</v>
      </c>
      <c r="B175" s="11" t="s">
        <v>685</v>
      </c>
      <c r="C175" s="1" t="s">
        <v>686</v>
      </c>
      <c r="D175" s="1" t="s">
        <v>687</v>
      </c>
      <c r="E175" s="1"/>
      <c r="F175" s="1">
        <v>1015</v>
      </c>
      <c r="G175" s="1" t="s">
        <v>688</v>
      </c>
      <c r="H175" s="1"/>
      <c r="I175" s="1">
        <f>IF(H175&gt;0,PRODUCT(F175,H175),"")</f>
      </c>
    </row>
    <row r="176" spans="1:9" ht="64" customHeight="1">
      <c r="A176" s="1" t="s">
        <v>689</v>
      </c>
      <c r="B176" s="11" t="s">
        <v>690</v>
      </c>
      <c r="C176" s="1" t="s">
        <v>691</v>
      </c>
      <c r="D176" s="1" t="s">
        <v>692</v>
      </c>
      <c r="E176" s="1"/>
      <c r="F176" s="1">
        <v>2065</v>
      </c>
      <c r="G176" s="1" t="s">
        <v>693</v>
      </c>
      <c r="H176" s="1"/>
      <c r="I176" s="1">
        <f>IF(H176&gt;0,PRODUCT(F176,H176),"")</f>
      </c>
    </row>
    <row r="177" spans="1:9" ht="67" customHeight="1">
      <c r="A177" s="1" t="s">
        <v>694</v>
      </c>
      <c r="B177" s="11" t="s">
        <v>695</v>
      </c>
      <c r="C177" s="1" t="s">
        <v>696</v>
      </c>
      <c r="D177" s="1" t="s">
        <v>697</v>
      </c>
      <c r="E177" s="1"/>
      <c r="F177" s="1">
        <v>1990</v>
      </c>
      <c r="G177" s="1" t="s">
        <v>698</v>
      </c>
      <c r="H177" s="1"/>
      <c r="I177" s="1">
        <f>IF(H177&gt;0,PRODUCT(F177,H177),"")</f>
      </c>
    </row>
    <row r="178" spans="1:9" s="12" customFormat="1" ht="21" customHeight="1">
      <c r="A178" s="13" t="s">
        <v>699</v>
      </c>
      <c r="B178" s="13"/>
      <c r="C178" s="13"/>
      <c r="D178" s="13"/>
      <c r="E178" s="13"/>
      <c r="F178" s="13"/>
      <c r="G178" s="13"/>
      <c r="H178" s="13"/>
      <c r="I178" s="13"/>
    </row>
    <row r="179" spans="1:9" ht="67" customHeight="1">
      <c r="A179" s="1" t="s">
        <v>700</v>
      </c>
      <c r="B179" s="11" t="s">
        <v>701</v>
      </c>
      <c r="C179" s="1" t="s">
        <v>702</v>
      </c>
      <c r="D179" s="1" t="s">
        <v>703</v>
      </c>
      <c r="E179" s="1"/>
      <c r="F179" s="1">
        <v>1800</v>
      </c>
      <c r="G179" s="1" t="s">
        <v>704</v>
      </c>
      <c r="H179" s="1"/>
      <c r="I179" s="1">
        <f>IF(H179&gt;0,PRODUCT(F179,H179),"")</f>
      </c>
    </row>
    <row r="180" spans="1:9" s="12" customFormat="1" ht="21" customHeight="1">
      <c r="A180" s="13" t="s">
        <v>705</v>
      </c>
      <c r="B180" s="13"/>
      <c r="C180" s="13"/>
      <c r="D180" s="13"/>
      <c r="E180" s="13"/>
      <c r="F180" s="13"/>
      <c r="G180" s="13"/>
      <c r="H180" s="13"/>
      <c r="I180" s="13"/>
    </row>
    <row r="181" spans="1:9" ht="67" customHeight="1">
      <c r="A181" s="1" t="s">
        <v>706</v>
      </c>
      <c r="B181" s="11" t="s">
        <v>707</v>
      </c>
      <c r="C181" s="1" t="s">
        <v>708</v>
      </c>
      <c r="D181" s="1" t="s">
        <v>709</v>
      </c>
      <c r="E181" s="1"/>
      <c r="F181" s="1">
        <v>675</v>
      </c>
      <c r="G181" s="1" t="s">
        <v>710</v>
      </c>
      <c r="H181" s="1"/>
      <c r="I181" s="1">
        <f>IF(H181&gt;0,PRODUCT(F181,H181),"")</f>
      </c>
    </row>
    <row r="182" spans="1:9" ht="67" customHeight="1">
      <c r="A182" s="1" t="s">
        <v>711</v>
      </c>
      <c r="B182" s="11" t="s">
        <v>712</v>
      </c>
      <c r="C182" s="1" t="s">
        <v>713</v>
      </c>
      <c r="D182" s="1" t="s">
        <v>714</v>
      </c>
      <c r="E182" s="1"/>
      <c r="F182" s="1">
        <v>3675</v>
      </c>
      <c r="G182" s="1" t="s">
        <v>715</v>
      </c>
      <c r="H182" s="1"/>
      <c r="I182" s="1">
        <f>IF(H182&gt;0,PRODUCT(F182,H182),"")</f>
      </c>
    </row>
    <row r="183" spans="1:9" s="12" customFormat="1" ht="21" customHeight="1">
      <c r="A183" s="13" t="s">
        <v>716</v>
      </c>
      <c r="B183" s="13"/>
      <c r="C183" s="13"/>
      <c r="D183" s="13"/>
      <c r="E183" s="13"/>
      <c r="F183" s="13"/>
      <c r="G183" s="13"/>
      <c r="H183" s="13"/>
      <c r="I183" s="13"/>
    </row>
    <row r="184" spans="1:9" ht="67" customHeight="1">
      <c r="A184" s="1" t="s">
        <v>717</v>
      </c>
      <c r="B184" s="11" t="s">
        <v>718</v>
      </c>
      <c r="C184" s="1" t="s">
        <v>719</v>
      </c>
      <c r="D184" s="1" t="s">
        <v>720</v>
      </c>
      <c r="E184" s="1"/>
      <c r="F184" s="1">
        <v>715</v>
      </c>
      <c r="G184" s="1" t="s">
        <v>721</v>
      </c>
      <c r="H184" s="1"/>
      <c r="I184" s="1">
        <f>IF(H184&gt;0,PRODUCT(F184,H184),"")</f>
      </c>
    </row>
    <row r="185" spans="1:9" ht="67" customHeight="1">
      <c r="A185" s="1"/>
      <c r="B185" s="1"/>
      <c r="C185" s="1"/>
      <c r="D185" s="1" t="s">
        <v>722</v>
      </c>
      <c r="E185" s="1"/>
      <c r="F185" s="1">
        <v>715</v>
      </c>
      <c r="G185" s="1" t="s">
        <v>723</v>
      </c>
      <c r="H185" s="1"/>
      <c r="I185" s="1">
        <f>IF(H185&gt;0,PRODUCT(F185,H185),"")</f>
      </c>
    </row>
    <row r="186" spans="1:9" ht="67" customHeight="1">
      <c r="A186" s="1"/>
      <c r="B186" s="1"/>
      <c r="C186" s="1"/>
      <c r="D186" s="1" t="s">
        <v>724</v>
      </c>
      <c r="E186" s="1"/>
      <c r="F186" s="1">
        <v>715</v>
      </c>
      <c r="G186" s="1" t="s">
        <v>725</v>
      </c>
      <c r="H186" s="1"/>
      <c r="I186" s="1">
        <f>IF(H186&gt;0,PRODUCT(F186,H186),"")</f>
      </c>
    </row>
    <row r="187" spans="1:9" ht="67" customHeight="1">
      <c r="A187" s="1"/>
      <c r="B187" s="1"/>
      <c r="C187" s="1"/>
      <c r="D187" s="1" t="s">
        <v>726</v>
      </c>
      <c r="E187" s="1"/>
      <c r="F187" s="1">
        <v>715</v>
      </c>
      <c r="G187" s="1" t="s">
        <v>727</v>
      </c>
      <c r="H187" s="1"/>
      <c r="I187" s="1">
        <f>IF(H187&gt;0,PRODUCT(F187,H187),"")</f>
      </c>
    </row>
    <row r="188" spans="1:9" ht="67" customHeight="1">
      <c r="A188" s="1" t="s">
        <v>728</v>
      </c>
      <c r="B188" s="11" t="s">
        <v>729</v>
      </c>
      <c r="C188" s="1" t="s">
        <v>730</v>
      </c>
      <c r="D188" s="1" t="s">
        <v>731</v>
      </c>
      <c r="E188" s="1"/>
      <c r="F188" s="1">
        <v>2515</v>
      </c>
      <c r="G188" s="1" t="s">
        <v>732</v>
      </c>
      <c r="H188" s="1"/>
      <c r="I188" s="1">
        <f>IF(H188&gt;0,PRODUCT(F188,H188),"")</f>
      </c>
    </row>
    <row r="189" spans="1:9" ht="67" customHeight="1">
      <c r="A189" s="1" t="s">
        <v>733</v>
      </c>
      <c r="B189" s="11" t="s">
        <v>734</v>
      </c>
      <c r="C189" s="1" t="s">
        <v>735</v>
      </c>
      <c r="D189" s="1" t="s">
        <v>736</v>
      </c>
      <c r="E189" s="1"/>
      <c r="F189" s="1">
        <v>1635</v>
      </c>
      <c r="G189" s="1" t="s">
        <v>737</v>
      </c>
      <c r="H189" s="1"/>
      <c r="I189" s="1">
        <f>IF(H189&gt;0,PRODUCT(F189,H189),"")</f>
      </c>
    </row>
    <row r="190" spans="1:9" s="12" customFormat="1" ht="21" customHeight="1">
      <c r="A190" s="13" t="s">
        <v>738</v>
      </c>
      <c r="B190" s="13"/>
      <c r="C190" s="13"/>
      <c r="D190" s="13"/>
      <c r="E190" s="13"/>
      <c r="F190" s="13"/>
      <c r="G190" s="13"/>
      <c r="H190" s="13"/>
      <c r="I190" s="13"/>
    </row>
    <row r="191" spans="1:9" ht="67" customHeight="1">
      <c r="A191" s="1" t="s">
        <v>739</v>
      </c>
      <c r="B191" s="11" t="s">
        <v>740</v>
      </c>
      <c r="C191" s="1" t="s">
        <v>741</v>
      </c>
      <c r="D191" s="1" t="s">
        <v>742</v>
      </c>
      <c r="E191" s="1"/>
      <c r="F191" s="1">
        <v>825</v>
      </c>
      <c r="G191" s="1" t="s">
        <v>743</v>
      </c>
      <c r="H191" s="1"/>
      <c r="I191" s="1">
        <f>IF(H191&gt;0,PRODUCT(F191,H191),"")</f>
      </c>
    </row>
    <row r="192" spans="1:9" ht="60.4" customHeight="1">
      <c r="A192" s="1" t="s">
        <v>744</v>
      </c>
      <c r="B192" s="11" t="s">
        <v>745</v>
      </c>
      <c r="C192" s="1" t="s">
        <v>746</v>
      </c>
      <c r="D192" s="1" t="s">
        <v>747</v>
      </c>
      <c r="E192" s="1"/>
      <c r="F192" s="1">
        <v>790</v>
      </c>
      <c r="G192" s="1" t="s">
        <v>748</v>
      </c>
      <c r="H192" s="1"/>
      <c r="I192" s="1">
        <f>IF(H192&gt;0,PRODUCT(F192,H192),"")</f>
      </c>
    </row>
    <row r="193" spans="1:9" s="12" customFormat="1" ht="21" customHeight="1">
      <c r="A193" s="13" t="s">
        <v>749</v>
      </c>
      <c r="B193" s="13"/>
      <c r="C193" s="13"/>
      <c r="D193" s="13"/>
      <c r="E193" s="13"/>
      <c r="F193" s="13"/>
      <c r="G193" s="13"/>
      <c r="H193" s="13"/>
      <c r="I193" s="13"/>
    </row>
    <row r="194" spans="1:9" ht="67" customHeight="1">
      <c r="A194" s="1" t="s">
        <v>750</v>
      </c>
      <c r="B194" s="11" t="s">
        <v>751</v>
      </c>
      <c r="C194" s="1" t="s">
        <v>752</v>
      </c>
      <c r="D194" s="1" t="s">
        <v>753</v>
      </c>
      <c r="E194" s="1"/>
      <c r="F194" s="1">
        <v>1050</v>
      </c>
      <c r="G194" s="1" t="s">
        <v>754</v>
      </c>
      <c r="H194" s="1"/>
      <c r="I194" s="1">
        <f>IF(H194&gt;0,PRODUCT(F194,H194),"")</f>
      </c>
    </row>
    <row r="195" spans="1:9" ht="67" customHeight="1">
      <c r="A195" s="1" t="s">
        <v>755</v>
      </c>
      <c r="B195" s="11" t="s">
        <v>756</v>
      </c>
      <c r="C195" s="1" t="s">
        <v>757</v>
      </c>
      <c r="D195" s="1" t="s">
        <v>758</v>
      </c>
      <c r="E195" s="1"/>
      <c r="F195" s="1">
        <v>790</v>
      </c>
      <c r="G195" s="1" t="s">
        <v>759</v>
      </c>
      <c r="H195" s="1"/>
      <c r="I195" s="1">
        <f>IF(H195&gt;0,PRODUCT(F195,H195),"")</f>
      </c>
    </row>
    <row r="196" spans="1:9" ht="67" customHeight="1">
      <c r="A196" s="1" t="s">
        <v>760</v>
      </c>
      <c r="B196" s="11" t="s">
        <v>761</v>
      </c>
      <c r="C196" s="1" t="s">
        <v>762</v>
      </c>
      <c r="D196" s="1" t="s">
        <v>763</v>
      </c>
      <c r="E196" s="1"/>
      <c r="F196" s="1">
        <v>790</v>
      </c>
      <c r="G196" s="1" t="s">
        <v>764</v>
      </c>
      <c r="H196" s="1"/>
      <c r="I196" s="1">
        <f>IF(H196&gt;0,PRODUCT(F196,H196),"")</f>
      </c>
    </row>
    <row r="197" spans="1:9" ht="67" customHeight="1">
      <c r="A197" s="1" t="s">
        <v>765</v>
      </c>
      <c r="B197" s="11" t="s">
        <v>766</v>
      </c>
      <c r="C197" s="1" t="s">
        <v>767</v>
      </c>
      <c r="D197" s="1" t="s">
        <v>768</v>
      </c>
      <c r="E197" s="1"/>
      <c r="F197" s="1">
        <v>1465</v>
      </c>
      <c r="G197" s="1" t="s">
        <v>769</v>
      </c>
      <c r="H197" s="1"/>
      <c r="I197" s="1">
        <f>IF(H197&gt;0,PRODUCT(F197,H197),"")</f>
      </c>
    </row>
    <row r="198" spans="1:9" ht="67" customHeight="1">
      <c r="A198" s="1" t="s">
        <v>770</v>
      </c>
      <c r="B198" s="11" t="s">
        <v>771</v>
      </c>
      <c r="C198" s="1" t="s">
        <v>772</v>
      </c>
      <c r="D198" s="1" t="s">
        <v>773</v>
      </c>
      <c r="E198" s="1"/>
      <c r="F198" s="1">
        <v>1165</v>
      </c>
      <c r="G198" s="1" t="s">
        <v>774</v>
      </c>
      <c r="H198" s="1"/>
      <c r="I198" s="1">
        <f>IF(H198&gt;0,PRODUCT(F198,H198),"")</f>
      </c>
    </row>
    <row r="199" spans="1:9" ht="67" customHeight="1">
      <c r="A199" s="1" t="s">
        <v>775</v>
      </c>
      <c r="B199" s="11" t="s">
        <v>776</v>
      </c>
      <c r="C199" s="1" t="s">
        <v>777</v>
      </c>
      <c r="D199" s="1" t="s">
        <v>778</v>
      </c>
      <c r="E199" s="1"/>
      <c r="F199" s="1">
        <v>1500</v>
      </c>
      <c r="G199" s="1" t="s">
        <v>779</v>
      </c>
      <c r="H199" s="1"/>
      <c r="I199" s="1">
        <f>IF(H199&gt;0,PRODUCT(F199,H199),"")</f>
      </c>
    </row>
    <row r="200" spans="1:9" ht="67" customHeight="1">
      <c r="A200" s="1" t="s">
        <v>780</v>
      </c>
      <c r="B200" s="11" t="s">
        <v>781</v>
      </c>
      <c r="C200" s="1" t="s">
        <v>782</v>
      </c>
      <c r="D200" s="1" t="s">
        <v>783</v>
      </c>
      <c r="E200" s="1"/>
      <c r="F200" s="1">
        <v>1200</v>
      </c>
      <c r="G200" s="1" t="s">
        <v>784</v>
      </c>
      <c r="H200" s="1"/>
      <c r="I200" s="1">
        <f>IF(H200&gt;0,PRODUCT(F200,H200),"")</f>
      </c>
    </row>
    <row r="201" spans="1:9" ht="67" customHeight="1">
      <c r="A201" s="1" t="s">
        <v>785</v>
      </c>
      <c r="B201" s="11" t="s">
        <v>786</v>
      </c>
      <c r="C201" s="1" t="s">
        <v>787</v>
      </c>
      <c r="D201" s="1" t="s">
        <v>788</v>
      </c>
      <c r="E201" s="1"/>
      <c r="F201" s="1">
        <v>940</v>
      </c>
      <c r="G201" s="1" t="s">
        <v>789</v>
      </c>
      <c r="H201" s="1"/>
      <c r="I201" s="1">
        <f>IF(H201&gt;0,PRODUCT(F201,H201),"")</f>
      </c>
    </row>
    <row r="202" spans="1:9" ht="67" customHeight="1">
      <c r="A202" s="1" t="s">
        <v>790</v>
      </c>
      <c r="B202" s="11" t="s">
        <v>791</v>
      </c>
      <c r="C202" s="1" t="s">
        <v>792</v>
      </c>
      <c r="D202" s="1" t="s">
        <v>793</v>
      </c>
      <c r="E202" s="1"/>
      <c r="F202" s="1">
        <v>300</v>
      </c>
      <c r="G202" s="1" t="s">
        <v>794</v>
      </c>
      <c r="H202" s="1"/>
      <c r="I202" s="1">
        <f>IF(H202&gt;0,PRODUCT(F202,H202),"")</f>
      </c>
    </row>
    <row r="203" spans="1:9" ht="67" customHeight="1">
      <c r="A203" s="1" t="s">
        <v>795</v>
      </c>
      <c r="B203" s="11" t="s">
        <v>796</v>
      </c>
      <c r="C203" s="1" t="s">
        <v>797</v>
      </c>
      <c r="D203" s="1" t="s">
        <v>798</v>
      </c>
      <c r="E203" s="1"/>
      <c r="F203" s="1">
        <v>940</v>
      </c>
      <c r="G203" s="1" t="s">
        <v>799</v>
      </c>
      <c r="H203" s="1"/>
      <c r="I203" s="1">
        <f>IF(H203&gt;0,PRODUCT(F203,H203),"")</f>
      </c>
    </row>
    <row r="204" spans="1:9" s="12" customFormat="1" ht="21" customHeight="1">
      <c r="A204" s="13" t="s">
        <v>800</v>
      </c>
      <c r="B204" s="13"/>
      <c r="C204" s="13"/>
      <c r="D204" s="13"/>
      <c r="E204" s="13"/>
      <c r="F204" s="13"/>
      <c r="G204" s="13"/>
      <c r="H204" s="13"/>
      <c r="I204" s="13"/>
    </row>
    <row r="205" spans="1:9" ht="67" customHeight="1">
      <c r="A205" s="1" t="s">
        <v>801</v>
      </c>
      <c r="B205" s="11" t="s">
        <v>802</v>
      </c>
      <c r="C205" s="1" t="s">
        <v>803</v>
      </c>
      <c r="D205" s="1" t="s">
        <v>804</v>
      </c>
      <c r="E205" s="1"/>
      <c r="F205" s="1">
        <v>1275</v>
      </c>
      <c r="G205" s="1" t="s">
        <v>805</v>
      </c>
      <c r="H205" s="1"/>
      <c r="I205" s="1">
        <f>IF(H205&gt;0,PRODUCT(F205,H205),"")</f>
      </c>
    </row>
    <row r="206" spans="1:9" ht="67" customHeight="1">
      <c r="A206" s="1" t="s">
        <v>806</v>
      </c>
      <c r="B206" s="11" t="s">
        <v>807</v>
      </c>
      <c r="C206" s="1" t="s">
        <v>808</v>
      </c>
      <c r="D206" s="1" t="s">
        <v>809</v>
      </c>
      <c r="E206" s="1"/>
      <c r="F206" s="1">
        <v>1765</v>
      </c>
      <c r="G206" s="1" t="s">
        <v>810</v>
      </c>
      <c r="H206" s="1"/>
      <c r="I206" s="1">
        <f>IF(H206&gt;0,PRODUCT(F206,H206),"")</f>
      </c>
    </row>
    <row r="207" spans="1:9" ht="42.4" customHeight="1">
      <c r="A207" s="1" t="s">
        <v>811</v>
      </c>
      <c r="B207" s="11" t="s">
        <v>812</v>
      </c>
      <c r="C207" s="1" t="s">
        <v>813</v>
      </c>
      <c r="D207" s="1" t="s">
        <v>814</v>
      </c>
      <c r="E207" s="1"/>
      <c r="F207" s="1">
        <v>940</v>
      </c>
      <c r="G207" s="1" t="s">
        <v>815</v>
      </c>
      <c r="H207" s="1"/>
      <c r="I207" s="1">
        <f>IF(H207&gt;0,PRODUCT(F207,H207),"")</f>
      </c>
    </row>
    <row r="208" spans="1:9" ht="67" customHeight="1">
      <c r="A208" s="1" t="s">
        <v>816</v>
      </c>
      <c r="B208" s="11" t="s">
        <v>817</v>
      </c>
      <c r="C208" s="1" t="s">
        <v>818</v>
      </c>
      <c r="D208" s="1" t="s">
        <v>819</v>
      </c>
      <c r="E208" s="1"/>
      <c r="F208" s="1">
        <v>1015</v>
      </c>
      <c r="G208" s="1" t="s">
        <v>820</v>
      </c>
      <c r="H208" s="1"/>
      <c r="I208" s="1">
        <f>IF(H208&gt;0,PRODUCT(F208,H208),"")</f>
      </c>
    </row>
    <row r="209" spans="1:9" ht="67" customHeight="1">
      <c r="A209" s="1" t="s">
        <v>821</v>
      </c>
      <c r="B209" s="11" t="s">
        <v>822</v>
      </c>
      <c r="C209" s="1" t="s">
        <v>823</v>
      </c>
      <c r="D209" s="1" t="s">
        <v>824</v>
      </c>
      <c r="E209" s="1"/>
      <c r="F209" s="1">
        <v>1390</v>
      </c>
      <c r="G209" s="1" t="s">
        <v>825</v>
      </c>
      <c r="H209" s="1"/>
      <c r="I209" s="1">
        <f>IF(H209&gt;0,PRODUCT(F209,H209),"")</f>
      </c>
    </row>
    <row r="210" spans="1:9" ht="27.4" customHeight="1">
      <c r="A210" s="1" t="s">
        <v>826</v>
      </c>
      <c r="B210" s="11" t="s">
        <v>827</v>
      </c>
      <c r="C210" s="1" t="s">
        <v>828</v>
      </c>
      <c r="D210" s="1" t="s">
        <v>829</v>
      </c>
      <c r="E210" s="1"/>
      <c r="F210" s="1">
        <v>1125</v>
      </c>
      <c r="G210" s="1" t="s">
        <v>830</v>
      </c>
      <c r="H210" s="1"/>
      <c r="I210" s="1">
        <f>IF(H210&gt;0,PRODUCT(F210,H210),"")</f>
      </c>
    </row>
    <row r="211" spans="1:9" s="12" customFormat="1" ht="21" customHeight="1">
      <c r="A211" s="13" t="s">
        <v>831</v>
      </c>
      <c r="B211" s="13"/>
      <c r="C211" s="13"/>
      <c r="D211" s="13"/>
      <c r="E211" s="13"/>
      <c r="F211" s="13"/>
      <c r="G211" s="13"/>
      <c r="H211" s="13"/>
      <c r="I211" s="13"/>
    </row>
    <row r="212" spans="1:9" ht="67" customHeight="1">
      <c r="A212" s="1" t="s">
        <v>832</v>
      </c>
      <c r="B212" s="11" t="s">
        <v>833</v>
      </c>
      <c r="C212" s="1" t="s">
        <v>834</v>
      </c>
      <c r="D212" s="1" t="s">
        <v>835</v>
      </c>
      <c r="E212" s="1"/>
      <c r="F212" s="1">
        <v>225</v>
      </c>
      <c r="G212" s="1" t="s">
        <v>836</v>
      </c>
      <c r="H212" s="1"/>
      <c r="I212" s="1">
        <f>IF(H212&gt;0,PRODUCT(F212,H212),"")</f>
      </c>
    </row>
    <row r="213" spans="1:9" s="12" customFormat="1" ht="21" customHeight="1">
      <c r="A213" s="13" t="s">
        <v>837</v>
      </c>
      <c r="B213" s="13"/>
      <c r="C213" s="13"/>
      <c r="D213" s="13"/>
      <c r="E213" s="13"/>
      <c r="F213" s="13"/>
      <c r="G213" s="13"/>
      <c r="H213" s="13"/>
      <c r="I213" s="13"/>
    </row>
    <row r="214" spans="1:9" ht="67" customHeight="1">
      <c r="A214" s="1" t="s">
        <v>838</v>
      </c>
      <c r="B214" s="11" t="s">
        <v>839</v>
      </c>
      <c r="C214" s="1" t="s">
        <v>840</v>
      </c>
      <c r="D214" s="1" t="s">
        <v>841</v>
      </c>
      <c r="E214" s="1"/>
      <c r="F214" s="1">
        <v>955</v>
      </c>
      <c r="G214" s="1" t="s">
        <v>842</v>
      </c>
      <c r="H214" s="1"/>
      <c r="I214" s="1">
        <f>IF(H214&gt;0,PRODUCT(F214,H214),"")</f>
      </c>
    </row>
    <row r="215" spans="1:9" ht="67" customHeight="1">
      <c r="A215" s="1" t="s">
        <v>843</v>
      </c>
      <c r="B215" s="11" t="s">
        <v>844</v>
      </c>
      <c r="C215" s="1" t="s">
        <v>845</v>
      </c>
      <c r="D215" s="1" t="s">
        <v>846</v>
      </c>
      <c r="E215" s="1"/>
      <c r="F215" s="1">
        <v>1410</v>
      </c>
      <c r="G215" s="1" t="s">
        <v>847</v>
      </c>
      <c r="H215" s="1"/>
      <c r="I215" s="1">
        <f>IF(H215&gt;0,PRODUCT(F215,H215),"")</f>
      </c>
    </row>
    <row r="216" spans="1:9" s="12" customFormat="1" ht="21" customHeight="1">
      <c r="A216" s="13" t="s">
        <v>848</v>
      </c>
      <c r="B216" s="13"/>
      <c r="C216" s="13"/>
      <c r="D216" s="13"/>
      <c r="E216" s="13"/>
      <c r="F216" s="13"/>
      <c r="G216" s="13"/>
      <c r="H216" s="13"/>
      <c r="I216" s="13"/>
    </row>
    <row r="217" spans="1:9" ht="67" customHeight="1">
      <c r="A217" s="1" t="s">
        <v>849</v>
      </c>
      <c r="B217" s="11" t="s">
        <v>850</v>
      </c>
      <c r="C217" s="1" t="s">
        <v>851</v>
      </c>
      <c r="D217" s="1" t="s">
        <v>852</v>
      </c>
      <c r="E217" s="1"/>
      <c r="F217" s="1">
        <v>1425</v>
      </c>
      <c r="G217" s="1" t="s">
        <v>853</v>
      </c>
      <c r="H217" s="1"/>
      <c r="I217" s="1">
        <f>IF(H217&gt;0,PRODUCT(F217,H217),"")</f>
      </c>
    </row>
    <row r="218" spans="1:9" s="12" customFormat="1" ht="21" customHeight="1">
      <c r="A218" s="13" t="s">
        <v>854</v>
      </c>
      <c r="B218" s="13"/>
      <c r="C218" s="13"/>
      <c r="D218" s="13"/>
      <c r="E218" s="13"/>
      <c r="F218" s="13"/>
      <c r="G218" s="13"/>
      <c r="H218" s="13"/>
      <c r="I218" s="13"/>
    </row>
    <row r="219" spans="1:9" ht="67" customHeight="1">
      <c r="A219" s="1" t="s">
        <v>855</v>
      </c>
      <c r="B219" s="11" t="s">
        <v>856</v>
      </c>
      <c r="C219" s="1" t="s">
        <v>857</v>
      </c>
      <c r="D219" s="1" t="s">
        <v>858</v>
      </c>
      <c r="E219" s="1"/>
      <c r="F219" s="1">
        <v>215</v>
      </c>
      <c r="G219" s="1" t="s">
        <v>859</v>
      </c>
      <c r="H219" s="1"/>
      <c r="I219" s="1">
        <f>IF(H219&gt;0,PRODUCT(F219,H219),"")</f>
      </c>
    </row>
    <row r="220" spans="1:9" s="12" customFormat="1" ht="21" customHeight="1">
      <c r="A220" s="13" t="s">
        <v>860</v>
      </c>
      <c r="B220" s="13"/>
      <c r="C220" s="13"/>
      <c r="D220" s="13"/>
      <c r="E220" s="13"/>
      <c r="F220" s="13"/>
      <c r="G220" s="13"/>
      <c r="H220" s="13"/>
      <c r="I220" s="13"/>
    </row>
    <row r="221" spans="1:9" ht="67" customHeight="1">
      <c r="A221" s="1" t="s">
        <v>861</v>
      </c>
      <c r="B221" s="11" t="s">
        <v>862</v>
      </c>
      <c r="C221" s="1" t="s">
        <v>863</v>
      </c>
      <c r="D221" s="1" t="s">
        <v>864</v>
      </c>
      <c r="E221" s="1"/>
      <c r="F221" s="1">
        <v>1050</v>
      </c>
      <c r="G221" s="1" t="s">
        <v>865</v>
      </c>
      <c r="H221" s="1"/>
      <c r="I221" s="1">
        <f>IF(H221&gt;0,PRODUCT(F221,H221),"")</f>
      </c>
    </row>
    <row r="222" spans="1:9" ht="66.4" customHeight="1">
      <c r="A222" s="1" t="s">
        <v>866</v>
      </c>
      <c r="B222" s="11" t="s">
        <v>867</v>
      </c>
      <c r="C222" s="1" t="s">
        <v>868</v>
      </c>
      <c r="D222" s="1" t="s">
        <v>869</v>
      </c>
      <c r="E222" s="1"/>
      <c r="F222" s="1">
        <v>1350</v>
      </c>
      <c r="G222" s="1" t="s">
        <v>870</v>
      </c>
      <c r="H222" s="1"/>
      <c r="I222" s="1">
        <f>IF(H222&gt;0,PRODUCT(F222,H222),"")</f>
      </c>
    </row>
    <row r="223" spans="1:9" s="9" customFormat="1" ht="25.5" customHeight="1">
      <c r="A223" s="10" t="s">
        <v>871</v>
      </c>
      <c r="B223" s="10"/>
      <c r="C223" s="10"/>
      <c r="D223" s="10"/>
      <c r="E223" s="10"/>
      <c r="F223" s="10"/>
      <c r="G223" s="10"/>
      <c r="H223" s="10"/>
      <c r="I223" s="10"/>
    </row>
    <row r="224" spans="1:9" s="12" customFormat="1" ht="21" customHeight="1">
      <c r="A224" s="13" t="s">
        <v>872</v>
      </c>
      <c r="B224" s="13"/>
      <c r="C224" s="13"/>
      <c r="D224" s="13"/>
      <c r="E224" s="13"/>
      <c r="F224" s="13"/>
      <c r="G224" s="13"/>
      <c r="H224" s="13"/>
      <c r="I224" s="13"/>
    </row>
    <row r="225" spans="1:9" ht="67" customHeight="1">
      <c r="A225" s="1" t="s">
        <v>873</v>
      </c>
      <c r="B225" s="11" t="s">
        <v>874</v>
      </c>
      <c r="C225" s="1" t="s">
        <v>875</v>
      </c>
      <c r="D225" s="1" t="s">
        <v>876</v>
      </c>
      <c r="E225" s="1"/>
      <c r="F225" s="1">
        <v>610</v>
      </c>
      <c r="G225" s="1" t="s">
        <v>877</v>
      </c>
      <c r="H225" s="1"/>
      <c r="I225" s="1">
        <f>IF(H225&gt;0,PRODUCT(F225,H225),"")</f>
      </c>
    </row>
    <row r="226" spans="1:9" ht="67" customHeight="1">
      <c r="A226" s="1" t="s">
        <v>878</v>
      </c>
      <c r="B226" s="11" t="s">
        <v>879</v>
      </c>
      <c r="C226" s="1" t="s">
        <v>880</v>
      </c>
      <c r="D226" s="1" t="s">
        <v>881</v>
      </c>
      <c r="E226" s="1"/>
      <c r="F226" s="1">
        <v>865</v>
      </c>
      <c r="G226" s="1" t="s">
        <v>882</v>
      </c>
      <c r="H226" s="1"/>
      <c r="I226" s="1">
        <f>IF(H226&gt;0,PRODUCT(F226,H226),"")</f>
      </c>
    </row>
    <row r="227" spans="1:9" ht="67" customHeight="1">
      <c r="A227" s="1" t="s">
        <v>883</v>
      </c>
      <c r="B227" s="11" t="s">
        <v>884</v>
      </c>
      <c r="C227" s="1" t="s">
        <v>885</v>
      </c>
      <c r="D227" s="1" t="s">
        <v>886</v>
      </c>
      <c r="E227" s="1"/>
      <c r="F227" s="1">
        <v>1500</v>
      </c>
      <c r="G227" s="1" t="s">
        <v>887</v>
      </c>
      <c r="H227" s="1"/>
      <c r="I227" s="1">
        <f>IF(H227&gt;0,PRODUCT(F227,H227),"")</f>
      </c>
    </row>
    <row r="228" spans="1:9" ht="67" customHeight="1">
      <c r="A228" s="1" t="s">
        <v>888</v>
      </c>
      <c r="B228" s="11" t="s">
        <v>889</v>
      </c>
      <c r="C228" s="1" t="s">
        <v>890</v>
      </c>
      <c r="D228" s="1" t="s">
        <v>891</v>
      </c>
      <c r="E228" s="1"/>
      <c r="F228" s="1">
        <v>865</v>
      </c>
      <c r="G228" s="1" t="s">
        <v>892</v>
      </c>
      <c r="H228" s="1"/>
      <c r="I228" s="1">
        <f>IF(H228&gt;0,PRODUCT(F228,H228),"")</f>
      </c>
    </row>
    <row r="229" spans="1:9" ht="67" customHeight="1">
      <c r="A229" s="1" t="s">
        <v>893</v>
      </c>
      <c r="B229" s="11" t="s">
        <v>894</v>
      </c>
      <c r="C229" s="1" t="s">
        <v>895</v>
      </c>
      <c r="D229" s="1" t="s">
        <v>896</v>
      </c>
      <c r="E229" s="1"/>
      <c r="F229" s="1">
        <v>1875</v>
      </c>
      <c r="G229" s="1" t="s">
        <v>897</v>
      </c>
      <c r="H229" s="1"/>
      <c r="I229" s="1">
        <f>IF(H229&gt;0,PRODUCT(F229,H229),"")</f>
      </c>
    </row>
    <row r="230" spans="1:9" s="12" customFormat="1" ht="21" customHeight="1">
      <c r="A230" s="13" t="s">
        <v>898</v>
      </c>
      <c r="B230" s="13"/>
      <c r="C230" s="13"/>
      <c r="D230" s="13"/>
      <c r="E230" s="13"/>
      <c r="F230" s="13"/>
      <c r="G230" s="13"/>
      <c r="H230" s="13"/>
      <c r="I230" s="13"/>
    </row>
    <row r="231" spans="1:9" ht="67" customHeight="1">
      <c r="A231" s="1" t="s">
        <v>899</v>
      </c>
      <c r="B231" s="11" t="s">
        <v>900</v>
      </c>
      <c r="C231" s="1" t="s">
        <v>901</v>
      </c>
      <c r="D231" s="1" t="s">
        <v>902</v>
      </c>
      <c r="E231" s="1"/>
      <c r="F231" s="1">
        <v>1500</v>
      </c>
      <c r="G231" s="1" t="s">
        <v>903</v>
      </c>
      <c r="H231" s="1"/>
      <c r="I231" s="1">
        <f>IF(H231&gt;0,PRODUCT(F231,H231),"")</f>
      </c>
    </row>
    <row r="232" spans="1:9" s="9" customFormat="1" ht="25.5" customHeight="1">
      <c r="A232" s="10" t="s">
        <v>904</v>
      </c>
      <c r="B232" s="10"/>
      <c r="C232" s="10"/>
      <c r="D232" s="10"/>
      <c r="E232" s="10"/>
      <c r="F232" s="10"/>
      <c r="G232" s="10"/>
      <c r="H232" s="10"/>
      <c r="I232" s="10"/>
    </row>
    <row r="233" spans="1:9" s="12" customFormat="1" ht="21" customHeight="1">
      <c r="A233" s="13" t="s">
        <v>905</v>
      </c>
      <c r="B233" s="13"/>
      <c r="C233" s="13"/>
      <c r="D233" s="13"/>
      <c r="E233" s="13"/>
      <c r="F233" s="13"/>
      <c r="G233" s="13"/>
      <c r="H233" s="13"/>
      <c r="I233" s="13"/>
    </row>
    <row r="234" spans="1:9" ht="67" customHeight="1">
      <c r="A234" s="1" t="s">
        <v>906</v>
      </c>
      <c r="B234" s="11" t="s">
        <v>907</v>
      </c>
      <c r="C234" s="1" t="s">
        <v>908</v>
      </c>
      <c r="D234" s="1" t="s">
        <v>909</v>
      </c>
      <c r="E234" s="1"/>
      <c r="F234" s="1">
        <v>2250</v>
      </c>
      <c r="G234" s="1" t="s">
        <v>910</v>
      </c>
      <c r="H234" s="1"/>
      <c r="I234" s="1">
        <f>IF(H234&gt;0,PRODUCT(F234,H234),"")</f>
      </c>
    </row>
    <row r="235" spans="1:9" ht="67" customHeight="1">
      <c r="A235" s="1" t="s">
        <v>911</v>
      </c>
      <c r="B235" s="11" t="s">
        <v>912</v>
      </c>
      <c r="C235" s="1" t="s">
        <v>913</v>
      </c>
      <c r="D235" s="1" t="s">
        <v>914</v>
      </c>
      <c r="E235" s="1"/>
      <c r="F235" s="1">
        <v>2290</v>
      </c>
      <c r="G235" s="1" t="s">
        <v>915</v>
      </c>
      <c r="H235" s="1"/>
      <c r="I235" s="1">
        <f>IF(H235&gt;0,PRODUCT(F235,H235),"")</f>
      </c>
    </row>
    <row r="236" spans="1:9" ht="67" customHeight="1">
      <c r="A236" s="1" t="s">
        <v>916</v>
      </c>
      <c r="B236" s="11" t="s">
        <v>917</v>
      </c>
      <c r="C236" s="1" t="s">
        <v>918</v>
      </c>
      <c r="D236" s="1" t="s">
        <v>919</v>
      </c>
      <c r="E236" s="1"/>
      <c r="F236" s="1">
        <v>2475</v>
      </c>
      <c r="G236" s="1" t="s">
        <v>920</v>
      </c>
      <c r="H236" s="1"/>
      <c r="I236" s="1">
        <f>IF(H236&gt;0,PRODUCT(F236,H236),"")</f>
      </c>
    </row>
    <row r="237" spans="1:9" ht="67" customHeight="1">
      <c r="A237" s="1" t="s">
        <v>921</v>
      </c>
      <c r="B237" s="11" t="s">
        <v>922</v>
      </c>
      <c r="C237" s="1" t="s">
        <v>923</v>
      </c>
      <c r="D237" s="1" t="s">
        <v>924</v>
      </c>
      <c r="E237" s="1"/>
      <c r="F237" s="1">
        <v>1650</v>
      </c>
      <c r="G237" s="1" t="s">
        <v>925</v>
      </c>
      <c r="H237" s="1"/>
      <c r="I237" s="1">
        <f>IF(H237&gt;0,PRODUCT(F237,H237),"")</f>
      </c>
    </row>
    <row r="238" spans="1:9" ht="67" customHeight="1">
      <c r="A238" s="1"/>
      <c r="B238" s="1"/>
      <c r="C238" s="1"/>
      <c r="D238" s="1" t="s">
        <v>926</v>
      </c>
      <c r="E238" s="1"/>
      <c r="F238" s="1">
        <v>1650</v>
      </c>
      <c r="G238" s="1" t="s">
        <v>927</v>
      </c>
      <c r="H238" s="1"/>
      <c r="I238" s="1">
        <f>IF(H238&gt;0,PRODUCT(F238,H238),"")</f>
      </c>
    </row>
    <row r="239" spans="1:9" ht="67" customHeight="1">
      <c r="A239" s="1" t="s">
        <v>928</v>
      </c>
      <c r="B239" s="11" t="s">
        <v>929</v>
      </c>
      <c r="C239" s="1" t="s">
        <v>930</v>
      </c>
      <c r="D239" s="1" t="s">
        <v>931</v>
      </c>
      <c r="E239" s="1"/>
      <c r="F239" s="1">
        <v>1125</v>
      </c>
      <c r="G239" s="1" t="s">
        <v>932</v>
      </c>
      <c r="H239" s="1"/>
      <c r="I239" s="1">
        <f>IF(H239&gt;0,PRODUCT(F239,H239),"")</f>
      </c>
    </row>
    <row r="240" spans="1:9" ht="67" customHeight="1">
      <c r="A240" s="1"/>
      <c r="B240" s="1"/>
      <c r="C240" s="1"/>
      <c r="D240" s="1" t="s">
        <v>933</v>
      </c>
      <c r="E240" s="1"/>
      <c r="F240" s="1">
        <v>1125</v>
      </c>
      <c r="G240" s="1" t="s">
        <v>934</v>
      </c>
      <c r="H240" s="1"/>
      <c r="I240" s="1">
        <f>IF(H240&gt;0,PRODUCT(F240,H240),"")</f>
      </c>
    </row>
    <row r="241" spans="1:9" s="9" customFormat="1" ht="25.5" customHeight="1">
      <c r="A241" s="10" t="s">
        <v>935</v>
      </c>
      <c r="B241" s="10"/>
      <c r="C241" s="10"/>
      <c r="D241" s="10"/>
      <c r="E241" s="10"/>
      <c r="F241" s="10"/>
      <c r="G241" s="10"/>
      <c r="H241" s="10"/>
      <c r="I241" s="10"/>
    </row>
    <row r="242" spans="1:9" s="12" customFormat="1" ht="21" customHeight="1">
      <c r="A242" s="13" t="s">
        <v>936</v>
      </c>
      <c r="B242" s="13"/>
      <c r="C242" s="13"/>
      <c r="D242" s="13"/>
      <c r="E242" s="13"/>
      <c r="F242" s="13"/>
      <c r="G242" s="13"/>
      <c r="H242" s="13"/>
      <c r="I242" s="13"/>
    </row>
    <row r="243" spans="1:9" ht="67" customHeight="1">
      <c r="A243" s="1" t="s">
        <v>937</v>
      </c>
      <c r="B243" s="11" t="s">
        <v>938</v>
      </c>
      <c r="C243" s="1" t="s">
        <v>939</v>
      </c>
      <c r="D243" s="1" t="s">
        <v>940</v>
      </c>
      <c r="E243" s="1"/>
      <c r="F243" s="1">
        <v>3000</v>
      </c>
      <c r="G243" s="1" t="s">
        <v>941</v>
      </c>
      <c r="H243" s="1"/>
      <c r="I243" s="1">
        <f>IF(H243&gt;0,PRODUCT(F243,H243),"")</f>
      </c>
    </row>
    <row r="244" spans="1:9" ht="67" customHeight="1">
      <c r="A244" s="1" t="s">
        <v>942</v>
      </c>
      <c r="B244" s="11" t="s">
        <v>943</v>
      </c>
      <c r="C244" s="1" t="s">
        <v>944</v>
      </c>
      <c r="D244" s="1" t="s">
        <v>945</v>
      </c>
      <c r="E244" s="1"/>
      <c r="F244" s="1">
        <v>4915</v>
      </c>
      <c r="G244" s="1" t="s">
        <v>946</v>
      </c>
      <c r="H244" s="1"/>
      <c r="I244" s="1">
        <f>IF(H244&gt;0,PRODUCT(F244,H244),"")</f>
      </c>
    </row>
    <row r="245" spans="1:9" ht="67" customHeight="1">
      <c r="A245" s="1" t="s">
        <v>947</v>
      </c>
      <c r="B245" s="11" t="s">
        <v>948</v>
      </c>
      <c r="C245" s="1" t="s">
        <v>949</v>
      </c>
      <c r="D245" s="1" t="s">
        <v>950</v>
      </c>
      <c r="E245" s="1"/>
      <c r="F245" s="1">
        <v>2325</v>
      </c>
      <c r="G245" s="1" t="s">
        <v>951</v>
      </c>
      <c r="H245" s="1"/>
      <c r="I245" s="1">
        <f>IF(H245&gt;0,PRODUCT(F245,H245),"")</f>
      </c>
    </row>
    <row r="246" spans="1:9" s="12" customFormat="1" ht="21" customHeight="1">
      <c r="A246" s="13" t="s">
        <v>952</v>
      </c>
      <c r="B246" s="13"/>
      <c r="C246" s="13"/>
      <c r="D246" s="13"/>
      <c r="E246" s="13"/>
      <c r="F246" s="13"/>
      <c r="G246" s="13"/>
      <c r="H246" s="13"/>
      <c r="I246" s="13"/>
    </row>
    <row r="247" spans="1:9" ht="67" customHeight="1">
      <c r="A247" s="1" t="s">
        <v>953</v>
      </c>
      <c r="B247" s="11" t="s">
        <v>954</v>
      </c>
      <c r="C247" s="1" t="s">
        <v>955</v>
      </c>
      <c r="D247" s="1" t="s">
        <v>956</v>
      </c>
      <c r="E247" s="1"/>
      <c r="F247" s="1">
        <v>4425</v>
      </c>
      <c r="G247" s="1" t="s">
        <v>957</v>
      </c>
      <c r="H247" s="1"/>
      <c r="I247" s="1">
        <f>IF(H247&gt;0,PRODUCT(F247,H247),"")</f>
      </c>
    </row>
    <row r="248" spans="1:9" ht="67" customHeight="1">
      <c r="A248" s="1" t="s">
        <v>958</v>
      </c>
      <c r="B248" s="11" t="s">
        <v>959</v>
      </c>
      <c r="C248" s="1" t="s">
        <v>960</v>
      </c>
      <c r="D248" s="1" t="s">
        <v>961</v>
      </c>
      <c r="E248" s="1"/>
      <c r="F248" s="1">
        <v>1800</v>
      </c>
      <c r="G248" s="1" t="s">
        <v>962</v>
      </c>
      <c r="H248" s="1"/>
      <c r="I248" s="1">
        <f>IF(H248&gt;0,PRODUCT(F248,H248),"")</f>
      </c>
    </row>
    <row r="249" spans="1:9" ht="67" customHeight="1">
      <c r="A249" s="1" t="s">
        <v>963</v>
      </c>
      <c r="B249" s="11" t="s">
        <v>964</v>
      </c>
      <c r="C249" s="1" t="s">
        <v>965</v>
      </c>
      <c r="D249" s="1" t="s">
        <v>966</v>
      </c>
      <c r="E249" s="1"/>
      <c r="F249" s="1">
        <v>3300</v>
      </c>
      <c r="G249" s="1" t="s">
        <v>967</v>
      </c>
      <c r="H249" s="1"/>
      <c r="I249" s="1">
        <f>IF(H249&gt;0,PRODUCT(F249,H249),"")</f>
      </c>
    </row>
    <row r="250" spans="1:9" ht="67" customHeight="1">
      <c r="A250" s="1" t="s">
        <v>968</v>
      </c>
      <c r="B250" s="11" t="s">
        <v>969</v>
      </c>
      <c r="C250" s="1" t="s">
        <v>970</v>
      </c>
      <c r="D250" s="1" t="s">
        <v>971</v>
      </c>
      <c r="E250" s="1"/>
      <c r="F250" s="1">
        <v>3825</v>
      </c>
      <c r="G250" s="1" t="s">
        <v>972</v>
      </c>
      <c r="H250" s="1"/>
      <c r="I250" s="1">
        <f>IF(H250&gt;0,PRODUCT(F250,H250),"")</f>
      </c>
    </row>
    <row r="251" spans="1:9" ht="67" customHeight="1">
      <c r="A251" s="1" t="s">
        <v>973</v>
      </c>
      <c r="B251" s="11" t="s">
        <v>974</v>
      </c>
      <c r="C251" s="1" t="s">
        <v>975</v>
      </c>
      <c r="D251" s="1" t="s">
        <v>976</v>
      </c>
      <c r="E251" s="1"/>
      <c r="F251" s="1">
        <v>750</v>
      </c>
      <c r="G251" s="1" t="s">
        <v>977</v>
      </c>
      <c r="H251" s="1"/>
      <c r="I251" s="1">
        <f>IF(H251&gt;0,PRODUCT(F251,H251),"")</f>
      </c>
    </row>
    <row r="252" spans="1:9" s="12" customFormat="1" ht="21" customHeight="1">
      <c r="A252" s="13" t="s">
        <v>978</v>
      </c>
      <c r="B252" s="13"/>
      <c r="C252" s="13"/>
      <c r="D252" s="13"/>
      <c r="E252" s="13"/>
      <c r="F252" s="13"/>
      <c r="G252" s="13"/>
      <c r="H252" s="13"/>
      <c r="I252" s="13"/>
    </row>
    <row r="253" spans="1:9" ht="67" customHeight="1">
      <c r="A253" s="1" t="s">
        <v>979</v>
      </c>
      <c r="B253" s="11" t="s">
        <v>980</v>
      </c>
      <c r="C253" s="1" t="s">
        <v>981</v>
      </c>
      <c r="D253" s="1" t="s">
        <v>982</v>
      </c>
      <c r="E253" s="1"/>
      <c r="F253" s="1">
        <v>1200</v>
      </c>
      <c r="G253" s="1" t="s">
        <v>983</v>
      </c>
      <c r="H253" s="1"/>
      <c r="I253" s="1">
        <f>IF(H253&gt;0,PRODUCT(F253,H253),"")</f>
      </c>
    </row>
    <row r="254" spans="1:9" ht="67" customHeight="1">
      <c r="A254" s="1"/>
      <c r="B254" s="1"/>
      <c r="C254" s="1"/>
      <c r="D254" s="1" t="s">
        <v>984</v>
      </c>
      <c r="E254" s="1"/>
      <c r="F254" s="1">
        <v>1200</v>
      </c>
      <c r="G254" s="1" t="s">
        <v>985</v>
      </c>
      <c r="H254" s="1"/>
      <c r="I254" s="1">
        <f>IF(H254&gt;0,PRODUCT(F254,H254),"")</f>
      </c>
    </row>
    <row r="255" spans="1:9" s="12" customFormat="1" ht="21" customHeight="1">
      <c r="A255" s="13" t="s">
        <v>986</v>
      </c>
      <c r="B255" s="13"/>
      <c r="C255" s="13"/>
      <c r="D255" s="13"/>
      <c r="E255" s="13"/>
      <c r="F255" s="13"/>
      <c r="G255" s="13"/>
      <c r="H255" s="13"/>
      <c r="I255" s="13"/>
    </row>
    <row r="256" spans="1:9" ht="67" customHeight="1">
      <c r="A256" s="1" t="s">
        <v>987</v>
      </c>
      <c r="B256" s="11" t="s">
        <v>988</v>
      </c>
      <c r="C256" s="1" t="s">
        <v>989</v>
      </c>
      <c r="D256" s="1" t="s">
        <v>990</v>
      </c>
      <c r="E256" s="1"/>
      <c r="F256" s="1">
        <v>1500</v>
      </c>
      <c r="G256" s="1" t="s">
        <v>991</v>
      </c>
      <c r="H256" s="1"/>
      <c r="I256" s="1">
        <f>IF(H256&gt;0,PRODUCT(F256,H256),"")</f>
      </c>
    </row>
    <row r="257" spans="1:9" ht="67" customHeight="1">
      <c r="A257" s="1" t="s">
        <v>992</v>
      </c>
      <c r="B257" s="11" t="s">
        <v>993</v>
      </c>
      <c r="C257" s="1" t="s">
        <v>994</v>
      </c>
      <c r="D257" s="1" t="s">
        <v>995</v>
      </c>
      <c r="E257" s="1"/>
      <c r="F257" s="1">
        <v>1425</v>
      </c>
      <c r="G257" s="1" t="s">
        <v>996</v>
      </c>
      <c r="H257" s="1"/>
      <c r="I257" s="1">
        <f>IF(H257&gt;0,PRODUCT(F257,H257),"")</f>
      </c>
    </row>
    <row r="258" spans="1:9" s="12" customFormat="1" ht="21" customHeight="1">
      <c r="A258" s="13" t="s">
        <v>997</v>
      </c>
      <c r="B258" s="13"/>
      <c r="C258" s="13"/>
      <c r="D258" s="13"/>
      <c r="E258" s="13"/>
      <c r="F258" s="13"/>
      <c r="G258" s="13"/>
      <c r="H258" s="13"/>
      <c r="I258" s="13"/>
    </row>
    <row r="259" spans="1:9" ht="67" customHeight="1">
      <c r="A259" s="1" t="s">
        <v>998</v>
      </c>
      <c r="B259" s="11" t="s">
        <v>999</v>
      </c>
      <c r="C259" s="1" t="s">
        <v>1000</v>
      </c>
      <c r="D259" s="1" t="s">
        <v>1001</v>
      </c>
      <c r="E259" s="1"/>
      <c r="F259" s="1">
        <v>2250</v>
      </c>
      <c r="G259" s="1" t="s">
        <v>1002</v>
      </c>
      <c r="H259" s="1"/>
      <c r="I259" s="1">
        <f>IF(H259&gt;0,PRODUCT(F259,H259),"")</f>
      </c>
    </row>
    <row r="260" spans="1:9" ht="67" customHeight="1">
      <c r="A260" s="1" t="s">
        <v>1003</v>
      </c>
      <c r="B260" s="11" t="s">
        <v>1004</v>
      </c>
      <c r="C260" s="1" t="s">
        <v>1005</v>
      </c>
      <c r="D260" s="1" t="s">
        <v>1006</v>
      </c>
      <c r="E260" s="1"/>
      <c r="F260" s="1">
        <v>3375</v>
      </c>
      <c r="G260" s="1" t="s">
        <v>1007</v>
      </c>
      <c r="H260" s="1"/>
      <c r="I260" s="1">
        <f>IF(H260&gt;0,PRODUCT(F260,H260),"")</f>
      </c>
    </row>
    <row r="261" spans="1:9" s="12" customFormat="1" ht="21" customHeight="1">
      <c r="A261" s="13" t="s">
        <v>1008</v>
      </c>
      <c r="B261" s="13"/>
      <c r="C261" s="13"/>
      <c r="D261" s="13"/>
      <c r="E261" s="13"/>
      <c r="F261" s="13"/>
      <c r="G261" s="13"/>
      <c r="H261" s="13"/>
      <c r="I261" s="13"/>
    </row>
    <row r="262" spans="1:9" ht="67" customHeight="1">
      <c r="A262" s="1" t="s">
        <v>1009</v>
      </c>
      <c r="B262" s="11" t="s">
        <v>1010</v>
      </c>
      <c r="C262" s="1" t="s">
        <v>1011</v>
      </c>
      <c r="D262" s="1" t="s">
        <v>1012</v>
      </c>
      <c r="E262" s="1"/>
      <c r="F262" s="1">
        <v>1070</v>
      </c>
      <c r="G262" s="1" t="s">
        <v>1013</v>
      </c>
      <c r="H262" s="1"/>
      <c r="I262" s="1">
        <f>IF(H262&gt;0,PRODUCT(F262,H262),"")</f>
      </c>
    </row>
    <row r="263" spans="1:9" ht="67" customHeight="1">
      <c r="A263" s="1" t="s">
        <v>1014</v>
      </c>
      <c r="B263" s="11" t="s">
        <v>1015</v>
      </c>
      <c r="C263" s="1" t="s">
        <v>1016</v>
      </c>
      <c r="D263" s="1" t="s">
        <v>1017</v>
      </c>
      <c r="E263" s="1"/>
      <c r="F263" s="1">
        <v>1950</v>
      </c>
      <c r="G263" s="1" t="s">
        <v>1018</v>
      </c>
      <c r="H263" s="1"/>
      <c r="I263" s="1">
        <f>IF(H263&gt;0,PRODUCT(F263,H263),"")</f>
      </c>
    </row>
    <row r="264" spans="1:9" ht="67" customHeight="1">
      <c r="A264" s="1" t="s">
        <v>1019</v>
      </c>
      <c r="B264" s="11" t="s">
        <v>1020</v>
      </c>
      <c r="C264" s="1" t="s">
        <v>1021</v>
      </c>
      <c r="D264" s="1" t="s">
        <v>1022</v>
      </c>
      <c r="E264" s="1"/>
      <c r="F264" s="1">
        <v>1295</v>
      </c>
      <c r="G264" s="1" t="s">
        <v>1023</v>
      </c>
      <c r="H264" s="1"/>
      <c r="I264" s="1">
        <f>IF(H264&gt;0,PRODUCT(F264,H264),"")</f>
      </c>
    </row>
    <row r="265" spans="1:9" s="12" customFormat="1" ht="21" customHeight="1">
      <c r="A265" s="13" t="s">
        <v>1024</v>
      </c>
      <c r="B265" s="13"/>
      <c r="C265" s="13"/>
      <c r="D265" s="13"/>
      <c r="E265" s="13"/>
      <c r="F265" s="13"/>
      <c r="G265" s="13"/>
      <c r="H265" s="13"/>
      <c r="I265" s="13"/>
    </row>
    <row r="266" spans="1:9" ht="67" customHeight="1">
      <c r="A266" s="1" t="s">
        <v>1025</v>
      </c>
      <c r="B266" s="11" t="s">
        <v>1026</v>
      </c>
      <c r="C266" s="1" t="s">
        <v>1027</v>
      </c>
      <c r="D266" s="1" t="s">
        <v>1028</v>
      </c>
      <c r="E266" s="1"/>
      <c r="F266" s="1">
        <v>2415</v>
      </c>
      <c r="G266" s="1" t="s">
        <v>1029</v>
      </c>
      <c r="H266" s="1"/>
      <c r="I266" s="1">
        <f>IF(H266&gt;0,PRODUCT(F266,H266),"")</f>
      </c>
    </row>
    <row r="267" spans="1:9" s="9" customFormat="1" ht="25.5" customHeight="1">
      <c r="A267" s="10" t="s">
        <v>1030</v>
      </c>
      <c r="B267" s="10"/>
      <c r="C267" s="10"/>
      <c r="D267" s="10"/>
      <c r="E267" s="10"/>
      <c r="F267" s="10"/>
      <c r="G267" s="10"/>
      <c r="H267" s="10"/>
      <c r="I267" s="10"/>
    </row>
    <row r="268" spans="1:9" s="12" customFormat="1" ht="21" customHeight="1">
      <c r="A268" s="13" t="s">
        <v>1031</v>
      </c>
      <c r="B268" s="13"/>
      <c r="C268" s="13"/>
      <c r="D268" s="13"/>
      <c r="E268" s="13"/>
      <c r="F268" s="13"/>
      <c r="G268" s="13"/>
      <c r="H268" s="13"/>
      <c r="I268" s="13"/>
    </row>
    <row r="269" spans="1:9" ht="67" customHeight="1">
      <c r="A269" s="1" t="s">
        <v>1032</v>
      </c>
      <c r="B269" s="11" t="s">
        <v>1033</v>
      </c>
      <c r="C269" s="1" t="s">
        <v>1034</v>
      </c>
      <c r="D269" s="1" t="s">
        <v>1035</v>
      </c>
      <c r="E269" s="1"/>
      <c r="F269" s="1">
        <v>13125</v>
      </c>
      <c r="G269" s="1" t="s">
        <v>1036</v>
      </c>
      <c r="H269" s="1"/>
      <c r="I269" s="1">
        <f>IF(H269&gt;0,PRODUCT(F269,H269),"")</f>
      </c>
    </row>
    <row r="270" spans="1:9" ht="67" customHeight="1">
      <c r="A270" s="1" t="s">
        <v>1037</v>
      </c>
      <c r="B270" s="11" t="s">
        <v>1038</v>
      </c>
      <c r="C270" s="1" t="s">
        <v>1039</v>
      </c>
      <c r="D270" s="1" t="s">
        <v>1040</v>
      </c>
      <c r="E270" s="1"/>
      <c r="F270" s="1">
        <v>10875</v>
      </c>
      <c r="G270" s="1" t="s">
        <v>1041</v>
      </c>
      <c r="H270" s="1"/>
      <c r="I270" s="1">
        <f>IF(H270&gt;0,PRODUCT(F270,H270),"")</f>
      </c>
    </row>
    <row r="271" spans="1:9" s="14" customFormat="1" ht="19.5" customHeight="1">
      <c r="A271" s="15">
        <f>CONCATENATE("СУММА ЗАКАЗА: ",SUM(I2:I234)," РУБ.")</f>
      </c>
      <c r="B271" s="15"/>
      <c r="C271" s="15"/>
      <c r="D271" s="15"/>
      <c r="E271" s="15"/>
      <c r="F271" s="15"/>
      <c r="G271" s="15"/>
      <c r="H271" s="15"/>
      <c r="I271" s="15"/>
    </row>
  </sheetData>
  <sheetProtection formatCells="0" formatColumns="0" formatRows="0" insertColumns="0" insertRows="0" insertHyperlinks="0" deleteColumns="0" deleteRows="0" sort="0" autoFilter="0" pivotTables="0"/>
  <mergeCells count="126">
    <mergeCell ref="A1:I1"/>
    <mergeCell ref="A2:I2"/>
    <mergeCell ref="A3:I3"/>
    <mergeCell ref="A4:I4"/>
    <mergeCell ref="A6:I6"/>
    <mergeCell ref="A9:I9"/>
    <mergeCell ref="A16:I16"/>
    <mergeCell ref="A17:A18"/>
    <mergeCell ref="B17:B18"/>
    <mergeCell ref="C17:C18"/>
    <mergeCell ref="A19:A21"/>
    <mergeCell ref="B19:B21"/>
    <mergeCell ref="C19:C21"/>
    <mergeCell ref="A24:I24"/>
    <mergeCell ref="A25:I25"/>
    <mergeCell ref="A26:I26"/>
    <mergeCell ref="A28:A29"/>
    <mergeCell ref="B28:B29"/>
    <mergeCell ref="C28:C29"/>
    <mergeCell ref="A31:A32"/>
    <mergeCell ref="B31:B32"/>
    <mergeCell ref="C31:C32"/>
    <mergeCell ref="A35:A38"/>
    <mergeCell ref="B35:B38"/>
    <mergeCell ref="C35:C38"/>
    <mergeCell ref="A39:A40"/>
    <mergeCell ref="B39:B40"/>
    <mergeCell ref="C39:C40"/>
    <mergeCell ref="A42:A43"/>
    <mergeCell ref="B42:B43"/>
    <mergeCell ref="C42:C43"/>
    <mergeCell ref="A44:I44"/>
    <mergeCell ref="A45:A46"/>
    <mergeCell ref="B45:B46"/>
    <mergeCell ref="C45:C46"/>
    <mergeCell ref="A47:A48"/>
    <mergeCell ref="B47:B48"/>
    <mergeCell ref="C47:C48"/>
    <mergeCell ref="A49:A51"/>
    <mergeCell ref="B49:B51"/>
    <mergeCell ref="C49:C51"/>
    <mergeCell ref="A52:A53"/>
    <mergeCell ref="B52:B53"/>
    <mergeCell ref="C52:C53"/>
    <mergeCell ref="A54:A55"/>
    <mergeCell ref="B54:B55"/>
    <mergeCell ref="C54:C55"/>
    <mergeCell ref="A56:I56"/>
    <mergeCell ref="A60:A62"/>
    <mergeCell ref="B60:B62"/>
    <mergeCell ref="C60:C62"/>
    <mergeCell ref="A63:I63"/>
    <mergeCell ref="A65:I65"/>
    <mergeCell ref="A66:I66"/>
    <mergeCell ref="A71:A72"/>
    <mergeCell ref="B71:B72"/>
    <mergeCell ref="C71:C72"/>
    <mergeCell ref="A102:I102"/>
    <mergeCell ref="A104:A106"/>
    <mergeCell ref="B104:B106"/>
    <mergeCell ref="C104:C106"/>
    <mergeCell ref="A107:A108"/>
    <mergeCell ref="B107:B108"/>
    <mergeCell ref="C107:C108"/>
    <mergeCell ref="A119:A120"/>
    <mergeCell ref="B119:B120"/>
    <mergeCell ref="C119:C120"/>
    <mergeCell ref="A125:A127"/>
    <mergeCell ref="B125:B127"/>
    <mergeCell ref="C125:C127"/>
    <mergeCell ref="A129:A130"/>
    <mergeCell ref="B129:B130"/>
    <mergeCell ref="C129:C130"/>
    <mergeCell ref="A132:I132"/>
    <mergeCell ref="A136:I136"/>
    <mergeCell ref="A144:I144"/>
    <mergeCell ref="A147:I147"/>
    <mergeCell ref="A153:I153"/>
    <mergeCell ref="A154:I154"/>
    <mergeCell ref="A163:I163"/>
    <mergeCell ref="A165:I165"/>
    <mergeCell ref="A167:A170"/>
    <mergeCell ref="B167:B170"/>
    <mergeCell ref="C167:C170"/>
    <mergeCell ref="A171:A172"/>
    <mergeCell ref="B171:B172"/>
    <mergeCell ref="C171:C172"/>
    <mergeCell ref="A178:I178"/>
    <mergeCell ref="A180:I180"/>
    <mergeCell ref="A183:I183"/>
    <mergeCell ref="A184:A187"/>
    <mergeCell ref="B184:B187"/>
    <mergeCell ref="C184:C187"/>
    <mergeCell ref="A190:I190"/>
    <mergeCell ref="A193:I193"/>
    <mergeCell ref="A204:I204"/>
    <mergeCell ref="A211:I211"/>
    <mergeCell ref="A213:I213"/>
    <mergeCell ref="A216:I216"/>
    <mergeCell ref="A218:I218"/>
    <mergeCell ref="A220:I220"/>
    <mergeCell ref="A223:I223"/>
    <mergeCell ref="A224:I224"/>
    <mergeCell ref="A230:I230"/>
    <mergeCell ref="A232:I232"/>
    <mergeCell ref="A233:I233"/>
    <mergeCell ref="A237:A238"/>
    <mergeCell ref="B237:B238"/>
    <mergeCell ref="C237:C238"/>
    <mergeCell ref="A239:A240"/>
    <mergeCell ref="B239:B240"/>
    <mergeCell ref="C239:C240"/>
    <mergeCell ref="A241:I241"/>
    <mergeCell ref="A242:I242"/>
    <mergeCell ref="A246:I246"/>
    <mergeCell ref="A252:I252"/>
    <mergeCell ref="A253:A254"/>
    <mergeCell ref="B253:B254"/>
    <mergeCell ref="C253:C254"/>
    <mergeCell ref="A255:I255"/>
    <mergeCell ref="A258:I258"/>
    <mergeCell ref="A261:I261"/>
    <mergeCell ref="A265:I265"/>
    <mergeCell ref="A267:I267"/>
    <mergeCell ref="A268:I268"/>
    <mergeCell ref="A271:I271"/>
  </mergeCells>
  <hyperlinks>
    <hyperlink ref="B7" r:id="rId2"/>
    <hyperlink ref="B8" r:id="rId3"/>
    <hyperlink ref="B10" r:id="rId4"/>
    <hyperlink ref="B11" r:id="rId5"/>
    <hyperlink ref="B12" r:id="rId6"/>
    <hyperlink ref="B13" r:id="rId7"/>
    <hyperlink ref="B14" r:id="rId8"/>
    <hyperlink ref="B15" r:id="rId9"/>
    <hyperlink ref="B17" r:id="rId10"/>
    <hyperlink ref="B19" r:id="rId11"/>
    <hyperlink ref="B22" r:id="rId12"/>
    <hyperlink ref="B23" r:id="rId13"/>
    <hyperlink ref="B27" r:id="rId14"/>
    <hyperlink ref="B28" r:id="rId15"/>
    <hyperlink ref="B30" r:id="rId16"/>
    <hyperlink ref="B31" r:id="rId17"/>
    <hyperlink ref="B33" r:id="rId18"/>
    <hyperlink ref="B34" r:id="rId19"/>
    <hyperlink ref="B35" r:id="rId20"/>
    <hyperlink ref="B39" r:id="rId21"/>
    <hyperlink ref="B41" r:id="rId22"/>
    <hyperlink ref="B42" r:id="rId23"/>
    <hyperlink ref="B45" r:id="rId24"/>
    <hyperlink ref="B47" r:id="rId25"/>
    <hyperlink ref="B49" r:id="rId26"/>
    <hyperlink ref="B52" r:id="rId27"/>
    <hyperlink ref="B54" r:id="rId28"/>
    <hyperlink ref="B57" r:id="rId29"/>
    <hyperlink ref="B58" r:id="rId30"/>
    <hyperlink ref="B59" r:id="rId31"/>
    <hyperlink ref="B60" r:id="rId32"/>
    <hyperlink ref="B64" r:id="rId33"/>
    <hyperlink ref="B67" r:id="rId34"/>
    <hyperlink ref="B68" r:id="rId35"/>
    <hyperlink ref="B69" r:id="rId36"/>
    <hyperlink ref="B70" r:id="rId37"/>
    <hyperlink ref="B71" r:id="rId38"/>
    <hyperlink ref="B73" r:id="rId39"/>
    <hyperlink ref="B74" r:id="rId40"/>
    <hyperlink ref="B75" r:id="rId41"/>
    <hyperlink ref="B76" r:id="rId42"/>
    <hyperlink ref="B77" r:id="rId43"/>
    <hyperlink ref="B78" r:id="rId44"/>
    <hyperlink ref="B79" r:id="rId45"/>
    <hyperlink ref="B80" r:id="rId46"/>
    <hyperlink ref="B81" r:id="rId47"/>
    <hyperlink ref="B82" r:id="rId48"/>
    <hyperlink ref="B83" r:id="rId49"/>
    <hyperlink ref="B84" r:id="rId50"/>
    <hyperlink ref="B85" r:id="rId51"/>
    <hyperlink ref="B86" r:id="rId52"/>
    <hyperlink ref="B87" r:id="rId53"/>
    <hyperlink ref="B88" r:id="rId54"/>
    <hyperlink ref="B89" r:id="rId55"/>
    <hyperlink ref="B90" r:id="rId56"/>
    <hyperlink ref="B91" r:id="rId57"/>
    <hyperlink ref="B92" r:id="rId58"/>
    <hyperlink ref="B93" r:id="rId59"/>
    <hyperlink ref="B94" r:id="rId60"/>
    <hyperlink ref="B95" r:id="rId61"/>
    <hyperlink ref="B96" r:id="rId62"/>
    <hyperlink ref="B97" r:id="rId63"/>
    <hyperlink ref="B98" r:id="rId64"/>
    <hyperlink ref="B99" r:id="rId65"/>
    <hyperlink ref="B100" r:id="rId66"/>
    <hyperlink ref="B101" r:id="rId67"/>
    <hyperlink ref="B103" r:id="rId68"/>
    <hyperlink ref="B104" r:id="rId69"/>
    <hyperlink ref="B107" r:id="rId70"/>
    <hyperlink ref="B109" r:id="rId71"/>
    <hyperlink ref="B110" r:id="rId72"/>
    <hyperlink ref="B111" r:id="rId73"/>
    <hyperlink ref="B112" r:id="rId74"/>
    <hyperlink ref="B113" r:id="rId75"/>
    <hyperlink ref="B114" r:id="rId76"/>
    <hyperlink ref="B115" r:id="rId77"/>
    <hyperlink ref="B116" r:id="rId78"/>
    <hyperlink ref="B117" r:id="rId79"/>
    <hyperlink ref="B118" r:id="rId80"/>
    <hyperlink ref="B119" r:id="rId81"/>
    <hyperlink ref="B121" r:id="rId82"/>
    <hyperlink ref="B122" r:id="rId83"/>
    <hyperlink ref="B123" r:id="rId84"/>
    <hyperlink ref="B124" r:id="rId85"/>
    <hyperlink ref="B125" r:id="rId86"/>
    <hyperlink ref="B128" r:id="rId87"/>
    <hyperlink ref="B129" r:id="rId88"/>
    <hyperlink ref="B131" r:id="rId89"/>
    <hyperlink ref="B133" r:id="rId90"/>
    <hyperlink ref="B134" r:id="rId91"/>
    <hyperlink ref="B135" r:id="rId92"/>
    <hyperlink ref="B137" r:id="rId93"/>
    <hyperlink ref="B138" r:id="rId94"/>
    <hyperlink ref="B139" r:id="rId95"/>
    <hyperlink ref="B140" r:id="rId96"/>
    <hyperlink ref="B141" r:id="rId97"/>
    <hyperlink ref="B142" r:id="rId98"/>
    <hyperlink ref="B143" r:id="rId99"/>
    <hyperlink ref="B145" r:id="rId100"/>
    <hyperlink ref="B146" r:id="rId101"/>
    <hyperlink ref="B148" r:id="rId102"/>
    <hyperlink ref="B149" r:id="rId103"/>
    <hyperlink ref="B150" r:id="rId104"/>
    <hyperlink ref="B151" r:id="rId105"/>
    <hyperlink ref="B152" r:id="rId106"/>
    <hyperlink ref="B155" r:id="rId107"/>
    <hyperlink ref="B156" r:id="rId108"/>
    <hyperlink ref="B157" r:id="rId109"/>
    <hyperlink ref="B158" r:id="rId110"/>
    <hyperlink ref="B159" r:id="rId111"/>
    <hyperlink ref="B160" r:id="rId112"/>
    <hyperlink ref="B161" r:id="rId113"/>
    <hyperlink ref="B162" r:id="rId114"/>
    <hyperlink ref="B164" r:id="rId115"/>
    <hyperlink ref="B166" r:id="rId116"/>
    <hyperlink ref="B167" r:id="rId117"/>
    <hyperlink ref="B171" r:id="rId118"/>
    <hyperlink ref="B173" r:id="rId119"/>
    <hyperlink ref="B174" r:id="rId120"/>
    <hyperlink ref="B175" r:id="rId121"/>
    <hyperlink ref="B176" r:id="rId122"/>
    <hyperlink ref="B177" r:id="rId123"/>
    <hyperlink ref="B179" r:id="rId124"/>
    <hyperlink ref="B181" r:id="rId125"/>
    <hyperlink ref="B182" r:id="rId126"/>
    <hyperlink ref="B184" r:id="rId127"/>
    <hyperlink ref="B188" r:id="rId128"/>
    <hyperlink ref="B189" r:id="rId129"/>
    <hyperlink ref="B191" r:id="rId130"/>
    <hyperlink ref="B192" r:id="rId131"/>
    <hyperlink ref="B194" r:id="rId132"/>
    <hyperlink ref="B195" r:id="rId133"/>
    <hyperlink ref="B196" r:id="rId134"/>
    <hyperlink ref="B197" r:id="rId135"/>
    <hyperlink ref="B198" r:id="rId136"/>
    <hyperlink ref="B199" r:id="rId137"/>
    <hyperlink ref="B200" r:id="rId138"/>
    <hyperlink ref="B201" r:id="rId139"/>
    <hyperlink ref="B202" r:id="rId140"/>
    <hyperlink ref="B203" r:id="rId141"/>
    <hyperlink ref="B205" r:id="rId142"/>
    <hyperlink ref="B206" r:id="rId143"/>
    <hyperlink ref="B207" r:id="rId144"/>
    <hyperlink ref="B208" r:id="rId145"/>
    <hyperlink ref="B209" r:id="rId146"/>
    <hyperlink ref="B210" r:id="rId147"/>
    <hyperlink ref="B212" r:id="rId148"/>
    <hyperlink ref="B214" r:id="rId149"/>
    <hyperlink ref="B215" r:id="rId150"/>
    <hyperlink ref="B217" r:id="rId151"/>
    <hyperlink ref="B219" r:id="rId152"/>
    <hyperlink ref="B221" r:id="rId153"/>
    <hyperlink ref="B222" r:id="rId154"/>
    <hyperlink ref="B225" r:id="rId155"/>
    <hyperlink ref="B226" r:id="rId156"/>
    <hyperlink ref="B227" r:id="rId157"/>
    <hyperlink ref="B228" r:id="rId158"/>
    <hyperlink ref="B229" r:id="rId159"/>
    <hyperlink ref="B231" r:id="rId160"/>
    <hyperlink ref="B234" r:id="rId161"/>
    <hyperlink ref="B235" r:id="rId162"/>
    <hyperlink ref="B236" r:id="rId163"/>
    <hyperlink ref="B237" r:id="rId164"/>
    <hyperlink ref="B239" r:id="rId165"/>
    <hyperlink ref="B243" r:id="rId166"/>
    <hyperlink ref="B244" r:id="rId167"/>
    <hyperlink ref="B245" r:id="rId168"/>
    <hyperlink ref="B247" r:id="rId169"/>
    <hyperlink ref="B248" r:id="rId170"/>
    <hyperlink ref="B249" r:id="rId171"/>
    <hyperlink ref="B250" r:id="rId172"/>
    <hyperlink ref="B251" r:id="rId173"/>
    <hyperlink ref="B253" r:id="rId174"/>
    <hyperlink ref="B256" r:id="rId175"/>
    <hyperlink ref="B257" r:id="rId176"/>
    <hyperlink ref="B259" r:id="rId177"/>
    <hyperlink ref="B260" r:id="rId178"/>
    <hyperlink ref="B262" r:id="rId179"/>
    <hyperlink ref="B263" r:id="rId180"/>
    <hyperlink ref="B264" r:id="rId181"/>
    <hyperlink ref="B266" r:id="rId182"/>
    <hyperlink ref="B269" r:id="rId183"/>
    <hyperlink ref="B270" r:id="rId184"/>
  </hyperlinks>
  <pageMargins left="0.7" right="0.7" top="0.75" bottom="0.75" header="0.3" footer="0.3"/>
  <pageSetup orientation="portrait"/>
  <headerFooter alignWithMargins="0"/>
  <ignoredErrors>
    <ignoredError sqref="A1:I271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2026-08-10T09:15:07Z</dcterms:created>
  <dcterms:modified xsi:type="dcterms:W3CDTF">2026-08-10T09:15:07Z</dcterms:modified>
</cp:coreProperties>
</file>